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7D18A890-3F3F-4721-BBEA-17DBC45CD745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K2" i="2" s="1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Q2" i="2" l="1"/>
  <c r="N2" i="2"/>
  <c r="H2" i="2"/>
  <c r="E2" i="2"/>
  <c r="B2" i="2"/>
</calcChain>
</file>

<file path=xl/sharedStrings.xml><?xml version="1.0" encoding="utf-8"?>
<sst xmlns="http://schemas.openxmlformats.org/spreadsheetml/2006/main" count="1204" uniqueCount="74">
  <si>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</si>
  <si>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</si>
  <si>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</si>
  <si>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</si>
  <si>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</si>
  <si>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</si>
  <si>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</si>
  <si>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</si>
  <si>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</si>
  <si>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</si>
  <si>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</si>
  <si>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</si>
  <si>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</si>
  <si>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</si>
  <si>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</si>
  <si>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</si>
  <si>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</si>
  <si>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</si>
  <si>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</si>
  <si>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</si>
  <si>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</si>
  <si>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</si>
  <si>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</si>
  <si>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</si>
  <si>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</si>
  <si>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</si>
  <si>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</si>
  <si>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</si>
  <si>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</si>
  <si>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</si>
  <si>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</si>
  <si>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</si>
  <si>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</si>
  <si>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</si>
  <si>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</si>
  <si>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</si>
  <si>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</si>
  <si>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</si>
  <si>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</si>
  <si>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</si>
  <si>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</si>
  <si>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</si>
  <si>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</si>
  <si>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</si>
  <si>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</si>
  <si>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</si>
  <si>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</si>
  <si>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</si>
  <si>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</si>
  <si>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</si>
  <si>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</si>
  <si>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</si>
  <si>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</si>
  <si>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</si>
  <si>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</si>
  <si>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</si>
  <si>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</si>
  <si>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</si>
  <si>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</si>
  <si>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</si>
  <si>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</si>
  <si>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</si>
  <si>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</si>
  <si>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</si>
  <si>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Crude rate per 1,000 residents (age 40+)</t>
  </si>
  <si>
    <t>Age- and sex-adjusted rate per 1,000 residents (age 40+)</t>
  </si>
  <si>
    <t>Count of percutaneous coronary interventions among residents (ages 40+)</t>
  </si>
  <si>
    <t>Percutaneous Coronary Interventions Counts by Health Region, 2003/04 to 2022/23</t>
  </si>
  <si>
    <t>Crude and Age &amp; Sex Adjusted Annual Percutaneous Coronary Interventions Rates by RHA, 2003/04-2022/23, per 1000</t>
  </si>
  <si>
    <t xml:space="preserve">date:   December 5, 2024 </t>
  </si>
  <si>
    <t>If you require this document in a different accessible format, please contact us: by phone at 204-789-3819 or by email at info@cpe.umanitoba.ca.</t>
  </si>
  <si>
    <t>End of worksheet</t>
  </si>
  <si>
    <t>Percutaneous Coronary Intervention Crude Rates by Health Region, 2003/04 to 2022/23</t>
  </si>
  <si>
    <t>Percutaneous Coronary Intervention Adjusted Rates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</si>
</sst>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2" fontId="36" fillId="0" borderId="0" xfId="0" applyNumberFormat="1" applyFont="1"/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495775915298127"/>
          <c:w val="0.91387320009662587"/>
          <c:h val="0.6080271216097988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2.6163711173999999</c:v>
                </c:pt>
                <c:pt idx="1">
                  <c:v>2.8169536548999998</c:v>
                </c:pt>
                <c:pt idx="2">
                  <c:v>1.950491609</c:v>
                </c:pt>
                <c:pt idx="3">
                  <c:v>2.2385683160999998</c:v>
                </c:pt>
                <c:pt idx="4">
                  <c:v>1.9806949275000001</c:v>
                </c:pt>
                <c:pt idx="5">
                  <c:v>3.1347940552</c:v>
                </c:pt>
                <c:pt idx="6">
                  <c:v>2.9488614256000001</c:v>
                </c:pt>
                <c:pt idx="7">
                  <c:v>3.3243621412</c:v>
                </c:pt>
                <c:pt idx="8">
                  <c:v>4.8275478540999996</c:v>
                </c:pt>
                <c:pt idx="9">
                  <c:v>4.7049331872</c:v>
                </c:pt>
                <c:pt idx="10">
                  <c:v>5.3386814189000003</c:v>
                </c:pt>
                <c:pt idx="11">
                  <c:v>4.8831987090000002</c:v>
                </c:pt>
                <c:pt idx="12">
                  <c:v>3.9894021016000001</c:v>
                </c:pt>
                <c:pt idx="13">
                  <c:v>5.5156336382999998</c:v>
                </c:pt>
                <c:pt idx="14">
                  <c:v>4.3174204922000001</c:v>
                </c:pt>
                <c:pt idx="15">
                  <c:v>3.6926366870999998</c:v>
                </c:pt>
                <c:pt idx="16">
                  <c:v>4.9306517856000003</c:v>
                </c:pt>
                <c:pt idx="17">
                  <c:v>4.1705518333000002</c:v>
                </c:pt>
                <c:pt idx="18">
                  <c:v>5.0463033063999996</c:v>
                </c:pt>
                <c:pt idx="19">
                  <c:v>5.7010206741999996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1.8896233044999999</c:v>
                </c:pt>
                <c:pt idx="1">
                  <c:v>2.0794036962</c:v>
                </c:pt>
                <c:pt idx="2">
                  <c:v>2.1427119025999999</c:v>
                </c:pt>
                <c:pt idx="3">
                  <c:v>2.0317114008999999</c:v>
                </c:pt>
                <c:pt idx="4">
                  <c:v>2.1169582868000001</c:v>
                </c:pt>
                <c:pt idx="5">
                  <c:v>2.9681907781999999</c:v>
                </c:pt>
                <c:pt idx="6">
                  <c:v>2.8788277995999998</c:v>
                </c:pt>
                <c:pt idx="7">
                  <c:v>2.5840601741000002</c:v>
                </c:pt>
                <c:pt idx="8">
                  <c:v>3.3736352029000001</c:v>
                </c:pt>
                <c:pt idx="9">
                  <c:v>3.1529107956</c:v>
                </c:pt>
                <c:pt idx="10">
                  <c:v>4.2191465510999997</c:v>
                </c:pt>
                <c:pt idx="11">
                  <c:v>3.9372778799999999</c:v>
                </c:pt>
                <c:pt idx="12">
                  <c:v>3.5154717773000002</c:v>
                </c:pt>
                <c:pt idx="13">
                  <c:v>3.7099954331</c:v>
                </c:pt>
                <c:pt idx="14">
                  <c:v>3.4296636815000001</c:v>
                </c:pt>
                <c:pt idx="15">
                  <c:v>3.2650588252000001</c:v>
                </c:pt>
                <c:pt idx="16">
                  <c:v>3.1107230093</c:v>
                </c:pt>
                <c:pt idx="17">
                  <c:v>3.7421665806000002</c:v>
                </c:pt>
                <c:pt idx="18">
                  <c:v>3.8159867371999998</c:v>
                </c:pt>
                <c:pt idx="19">
                  <c:v>4.2028856593999997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2.0198431995999999</c:v>
                </c:pt>
                <c:pt idx="1">
                  <c:v>1.7712399222999999</c:v>
                </c:pt>
                <c:pt idx="2">
                  <c:v>2.2585362515999998</c:v>
                </c:pt>
                <c:pt idx="3">
                  <c:v>1.9726277172</c:v>
                </c:pt>
                <c:pt idx="4">
                  <c:v>2.6146741429000002</c:v>
                </c:pt>
                <c:pt idx="5">
                  <c:v>2.360607098</c:v>
                </c:pt>
                <c:pt idx="6">
                  <c:v>3.1970017750999999</c:v>
                </c:pt>
                <c:pt idx="7">
                  <c:v>3.1523970221000002</c:v>
                </c:pt>
                <c:pt idx="8">
                  <c:v>4.1085925864000004</c:v>
                </c:pt>
                <c:pt idx="9">
                  <c:v>3.5985366433000001</c:v>
                </c:pt>
                <c:pt idx="10">
                  <c:v>4.5196938669</c:v>
                </c:pt>
                <c:pt idx="11">
                  <c:v>4.1890788098999998</c:v>
                </c:pt>
                <c:pt idx="12">
                  <c:v>4.1483423884999997</c:v>
                </c:pt>
                <c:pt idx="13">
                  <c:v>3.9466747897999999</c:v>
                </c:pt>
                <c:pt idx="14">
                  <c:v>3.9373141923000001</c:v>
                </c:pt>
                <c:pt idx="15">
                  <c:v>4.3531376302</c:v>
                </c:pt>
                <c:pt idx="16">
                  <c:v>4.1706562273000003</c:v>
                </c:pt>
                <c:pt idx="17">
                  <c:v>4.0253773408000004</c:v>
                </c:pt>
                <c:pt idx="18">
                  <c:v>3.8108591161000001</c:v>
                </c:pt>
                <c:pt idx="19">
                  <c:v>3.8911463138000002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2.2644171428000002</c:v>
                </c:pt>
                <c:pt idx="1">
                  <c:v>2.1715947861</c:v>
                </c:pt>
                <c:pt idx="2">
                  <c:v>2.3375484438999998</c:v>
                </c:pt>
                <c:pt idx="3">
                  <c:v>2.4775039962999998</c:v>
                </c:pt>
                <c:pt idx="4">
                  <c:v>2.5121393724000001</c:v>
                </c:pt>
                <c:pt idx="5">
                  <c:v>2.8810096401999998</c:v>
                </c:pt>
                <c:pt idx="6">
                  <c:v>3.1520629666</c:v>
                </c:pt>
                <c:pt idx="7">
                  <c:v>3.4533346561</c:v>
                </c:pt>
                <c:pt idx="8">
                  <c:v>3.6384609004000001</c:v>
                </c:pt>
                <c:pt idx="9">
                  <c:v>4.1765583618999997</c:v>
                </c:pt>
                <c:pt idx="10">
                  <c:v>4.1540844061</c:v>
                </c:pt>
                <c:pt idx="11">
                  <c:v>3.8326904843</c:v>
                </c:pt>
                <c:pt idx="12">
                  <c:v>4.4515469875000004</c:v>
                </c:pt>
                <c:pt idx="13">
                  <c:v>4.3884740539999996</c:v>
                </c:pt>
                <c:pt idx="14">
                  <c:v>4.2515765511000003</c:v>
                </c:pt>
                <c:pt idx="15">
                  <c:v>4.2944165462999999</c:v>
                </c:pt>
                <c:pt idx="16">
                  <c:v>3.9711458258999999</c:v>
                </c:pt>
                <c:pt idx="17">
                  <c:v>4.2742440540000004</c:v>
                </c:pt>
                <c:pt idx="18">
                  <c:v>4.2046376794000002</c:v>
                </c:pt>
                <c:pt idx="19">
                  <c:v>4.3220598896000002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2.6114758921000001</c:v>
                </c:pt>
                <c:pt idx="1">
                  <c:v>2.4354519863999999</c:v>
                </c:pt>
                <c:pt idx="2">
                  <c:v>2.6837498121999999</c:v>
                </c:pt>
                <c:pt idx="3">
                  <c:v>2.3566651453</c:v>
                </c:pt>
                <c:pt idx="4">
                  <c:v>2.4090911306999998</c:v>
                </c:pt>
                <c:pt idx="5">
                  <c:v>2.7793337670999998</c:v>
                </c:pt>
                <c:pt idx="6">
                  <c:v>2.9441099244000002</c:v>
                </c:pt>
                <c:pt idx="7">
                  <c:v>3.1629328334000002</c:v>
                </c:pt>
                <c:pt idx="8">
                  <c:v>3.6051405148</c:v>
                </c:pt>
                <c:pt idx="9">
                  <c:v>3.8909511284999998</c:v>
                </c:pt>
                <c:pt idx="10">
                  <c:v>3.7689057409000002</c:v>
                </c:pt>
                <c:pt idx="11">
                  <c:v>3.5401958650999998</c:v>
                </c:pt>
                <c:pt idx="12">
                  <c:v>3.7771615865000001</c:v>
                </c:pt>
                <c:pt idx="13">
                  <c:v>3.7131201608</c:v>
                </c:pt>
                <c:pt idx="14">
                  <c:v>3.4761401015</c:v>
                </c:pt>
                <c:pt idx="15">
                  <c:v>3.5042204054999999</c:v>
                </c:pt>
                <c:pt idx="16">
                  <c:v>3.3709483525000001</c:v>
                </c:pt>
                <c:pt idx="17">
                  <c:v>3.0216321125999999</c:v>
                </c:pt>
                <c:pt idx="18">
                  <c:v>3.2189092277000002</c:v>
                </c:pt>
                <c:pt idx="19">
                  <c:v>3.2952059448000002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259307514618229"/>
          <c:y val="0.49463071923701851"/>
          <c:w val="0.37227650950106056"/>
          <c:h val="0.2410548795036983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ercutaneous coronary intervention rate by Manitoba health region from 2003/04 to 2022/23, based on the age- and sex-adjusted rate among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8.4: Percutaneous Coronary Intervention 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per 1,000 residents (age 40+)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>
      <selection activeCell="A28" sqref="A28"/>
    </sheetView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66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34">
        <v>126</v>
      </c>
      <c r="C4" s="34">
        <v>736</v>
      </c>
      <c r="D4" s="34">
        <v>122</v>
      </c>
      <c r="E4" s="34">
        <v>151</v>
      </c>
      <c r="F4" s="34">
        <v>45</v>
      </c>
      <c r="G4" s="35">
        <v>1182</v>
      </c>
    </row>
    <row r="5" spans="1:7" ht="18.899999999999999" customHeight="1" x14ac:dyDescent="0.25">
      <c r="A5" s="29" t="s">
        <v>38</v>
      </c>
      <c r="B5" s="36">
        <v>113</v>
      </c>
      <c r="C5" s="36">
        <v>703</v>
      </c>
      <c r="D5" s="36">
        <v>122</v>
      </c>
      <c r="E5" s="36">
        <v>169</v>
      </c>
      <c r="F5" s="36">
        <v>50</v>
      </c>
      <c r="G5" s="37">
        <v>1159</v>
      </c>
    </row>
    <row r="6" spans="1:7" ht="18.899999999999999" customHeight="1" x14ac:dyDescent="0.25">
      <c r="A6" s="28" t="s">
        <v>39</v>
      </c>
      <c r="B6" s="34">
        <v>149</v>
      </c>
      <c r="C6" s="34">
        <v>803</v>
      </c>
      <c r="D6" s="34">
        <v>133</v>
      </c>
      <c r="E6" s="34">
        <v>177</v>
      </c>
      <c r="F6" s="34">
        <v>35</v>
      </c>
      <c r="G6" s="35">
        <v>1297</v>
      </c>
    </row>
    <row r="7" spans="1:7" ht="18.899999999999999" customHeight="1" x14ac:dyDescent="0.25">
      <c r="A7" s="29" t="s">
        <v>40</v>
      </c>
      <c r="B7" s="36">
        <v>133</v>
      </c>
      <c r="C7" s="36">
        <v>706</v>
      </c>
      <c r="D7" s="36">
        <v>146</v>
      </c>
      <c r="E7" s="36">
        <v>167</v>
      </c>
      <c r="F7" s="36">
        <v>41</v>
      </c>
      <c r="G7" s="37">
        <v>1194</v>
      </c>
    </row>
    <row r="8" spans="1:7" ht="18.899999999999999" customHeight="1" x14ac:dyDescent="0.25">
      <c r="A8" s="28" t="s">
        <v>41</v>
      </c>
      <c r="B8" s="34">
        <v>182</v>
      </c>
      <c r="C8" s="34">
        <v>737</v>
      </c>
      <c r="D8" s="34">
        <v>150</v>
      </c>
      <c r="E8" s="34">
        <v>177</v>
      </c>
      <c r="F8" s="34">
        <v>37</v>
      </c>
      <c r="G8" s="35">
        <v>1287</v>
      </c>
    </row>
    <row r="9" spans="1:7" ht="18.899999999999999" customHeight="1" x14ac:dyDescent="0.25">
      <c r="A9" s="29" t="s">
        <v>42</v>
      </c>
      <c r="B9" s="36">
        <v>168</v>
      </c>
      <c r="C9" s="36">
        <v>871</v>
      </c>
      <c r="D9" s="36">
        <v>178</v>
      </c>
      <c r="E9" s="36">
        <v>252</v>
      </c>
      <c r="F9" s="36">
        <v>61</v>
      </c>
      <c r="G9" s="37">
        <v>1531</v>
      </c>
    </row>
    <row r="10" spans="1:7" ht="18.899999999999999" customHeight="1" x14ac:dyDescent="0.25">
      <c r="A10" s="28" t="s">
        <v>43</v>
      </c>
      <c r="B10" s="34">
        <v>231</v>
      </c>
      <c r="C10" s="34">
        <v>953</v>
      </c>
      <c r="D10" s="34">
        <v>200</v>
      </c>
      <c r="E10" s="34">
        <v>246</v>
      </c>
      <c r="F10" s="34">
        <v>58</v>
      </c>
      <c r="G10" s="35">
        <v>1692</v>
      </c>
    </row>
    <row r="11" spans="1:7" ht="18.899999999999999" customHeight="1" x14ac:dyDescent="0.25">
      <c r="A11" s="29" t="s">
        <v>44</v>
      </c>
      <c r="B11" s="36">
        <v>233</v>
      </c>
      <c r="C11" s="36">
        <v>1028</v>
      </c>
      <c r="D11" s="36">
        <v>224</v>
      </c>
      <c r="E11" s="36">
        <v>219</v>
      </c>
      <c r="F11" s="36">
        <v>65</v>
      </c>
      <c r="G11" s="37">
        <v>1770</v>
      </c>
    </row>
    <row r="12" spans="1:7" ht="18.899999999999999" customHeight="1" x14ac:dyDescent="0.25">
      <c r="A12" s="28" t="s">
        <v>45</v>
      </c>
      <c r="B12" s="34">
        <v>312</v>
      </c>
      <c r="C12" s="34">
        <v>1195</v>
      </c>
      <c r="D12" s="34">
        <v>246</v>
      </c>
      <c r="E12" s="34">
        <v>298</v>
      </c>
      <c r="F12" s="34">
        <v>98</v>
      </c>
      <c r="G12" s="35">
        <v>2152</v>
      </c>
    </row>
    <row r="13" spans="1:7" ht="18.899999999999999" customHeight="1" x14ac:dyDescent="0.25">
      <c r="A13" s="29" t="s">
        <v>46</v>
      </c>
      <c r="B13" s="36">
        <v>279</v>
      </c>
      <c r="C13" s="36">
        <v>1331</v>
      </c>
      <c r="D13" s="36">
        <v>291</v>
      </c>
      <c r="E13" s="36">
        <v>279</v>
      </c>
      <c r="F13" s="36">
        <v>99</v>
      </c>
      <c r="G13" s="37">
        <v>2279</v>
      </c>
    </row>
    <row r="14" spans="1:7" ht="18.899999999999999" customHeight="1" x14ac:dyDescent="0.25">
      <c r="A14" s="28" t="s">
        <v>47</v>
      </c>
      <c r="B14" s="34">
        <v>368</v>
      </c>
      <c r="C14" s="34">
        <v>1302</v>
      </c>
      <c r="D14" s="34">
        <v>297</v>
      </c>
      <c r="E14" s="34">
        <v>374</v>
      </c>
      <c r="F14" s="34">
        <v>116</v>
      </c>
      <c r="G14" s="35">
        <v>2461</v>
      </c>
    </row>
    <row r="15" spans="1:7" ht="18.899999999999999" customHeight="1" x14ac:dyDescent="0.25">
      <c r="A15" s="29" t="s">
        <v>48</v>
      </c>
      <c r="B15" s="36">
        <v>361</v>
      </c>
      <c r="C15" s="36">
        <v>1251</v>
      </c>
      <c r="D15" s="36">
        <v>276</v>
      </c>
      <c r="E15" s="36">
        <v>363</v>
      </c>
      <c r="F15" s="36">
        <v>112</v>
      </c>
      <c r="G15" s="37">
        <v>2366</v>
      </c>
    </row>
    <row r="16" spans="1:7" ht="18.899999999999999" customHeight="1" x14ac:dyDescent="0.25">
      <c r="A16" s="28" t="s">
        <v>49</v>
      </c>
      <c r="B16" s="34">
        <v>346</v>
      </c>
      <c r="C16" s="34">
        <v>1316</v>
      </c>
      <c r="D16" s="34">
        <v>320</v>
      </c>
      <c r="E16" s="34">
        <v>322</v>
      </c>
      <c r="F16" s="34">
        <v>91</v>
      </c>
      <c r="G16" s="35">
        <v>2399</v>
      </c>
    </row>
    <row r="17" spans="1:7" ht="18.899999999999999" customHeight="1" x14ac:dyDescent="0.25">
      <c r="A17" s="29" t="s">
        <v>50</v>
      </c>
      <c r="B17" s="36">
        <v>340</v>
      </c>
      <c r="C17" s="36">
        <v>1330</v>
      </c>
      <c r="D17" s="36">
        <v>321</v>
      </c>
      <c r="E17" s="36">
        <v>338</v>
      </c>
      <c r="F17" s="36">
        <v>128</v>
      </c>
      <c r="G17" s="37">
        <v>2462</v>
      </c>
    </row>
    <row r="18" spans="1:7" ht="18.899999999999999" customHeight="1" x14ac:dyDescent="0.25">
      <c r="A18" s="28" t="s">
        <v>51</v>
      </c>
      <c r="B18" s="34">
        <v>363</v>
      </c>
      <c r="C18" s="34">
        <v>1272</v>
      </c>
      <c r="D18" s="34">
        <v>310</v>
      </c>
      <c r="E18" s="34">
        <v>323</v>
      </c>
      <c r="F18" s="34">
        <v>103</v>
      </c>
      <c r="G18" s="35">
        <v>2376</v>
      </c>
    </row>
    <row r="19" spans="1:7" ht="18.899999999999999" customHeight="1" x14ac:dyDescent="0.25">
      <c r="A19" s="29" t="s">
        <v>52</v>
      </c>
      <c r="B19" s="36">
        <v>400</v>
      </c>
      <c r="C19" s="36">
        <v>1347</v>
      </c>
      <c r="D19" s="36">
        <v>347</v>
      </c>
      <c r="E19" s="36">
        <v>306</v>
      </c>
      <c r="F19" s="36">
        <v>91</v>
      </c>
      <c r="G19" s="37">
        <v>2494</v>
      </c>
    </row>
    <row r="20" spans="1:7" ht="18.899999999999999" customHeight="1" x14ac:dyDescent="0.25">
      <c r="A20" s="28" t="s">
        <v>53</v>
      </c>
      <c r="B20" s="34">
        <v>394</v>
      </c>
      <c r="C20" s="34">
        <v>1311</v>
      </c>
      <c r="D20" s="34">
        <v>312</v>
      </c>
      <c r="E20" s="34">
        <v>305</v>
      </c>
      <c r="F20" s="34">
        <v>123</v>
      </c>
      <c r="G20" s="35">
        <v>2447</v>
      </c>
    </row>
    <row r="21" spans="1:7" ht="18.899999999999999" customHeight="1" x14ac:dyDescent="0.25">
      <c r="A21" s="29" t="s">
        <v>54</v>
      </c>
      <c r="B21" s="36">
        <v>377</v>
      </c>
      <c r="C21" s="36">
        <v>1144</v>
      </c>
      <c r="D21" s="36">
        <v>349</v>
      </c>
      <c r="E21" s="36">
        <v>349</v>
      </c>
      <c r="F21" s="36">
        <v>101</v>
      </c>
      <c r="G21" s="37">
        <v>2325</v>
      </c>
    </row>
    <row r="22" spans="1:7" ht="18.899999999999999" customHeight="1" x14ac:dyDescent="0.25">
      <c r="A22" s="28" t="s">
        <v>55</v>
      </c>
      <c r="B22" s="34">
        <v>377</v>
      </c>
      <c r="C22" s="34">
        <v>1276</v>
      </c>
      <c r="D22" s="34">
        <v>342</v>
      </c>
      <c r="E22" s="34">
        <v>364</v>
      </c>
      <c r="F22" s="34">
        <v>129</v>
      </c>
      <c r="G22" s="35">
        <v>2490</v>
      </c>
    </row>
    <row r="23" spans="1:7" ht="18.899999999999999" customHeight="1" x14ac:dyDescent="0.25">
      <c r="A23" s="29" t="s">
        <v>56</v>
      </c>
      <c r="B23" s="36">
        <v>388</v>
      </c>
      <c r="C23" s="36">
        <v>1300</v>
      </c>
      <c r="D23" s="36">
        <v>358</v>
      </c>
      <c r="E23" s="36">
        <v>397</v>
      </c>
      <c r="F23" s="36">
        <v>147</v>
      </c>
      <c r="G23" s="37">
        <v>2595</v>
      </c>
    </row>
    <row r="24" spans="1:7" x14ac:dyDescent="0.25">
      <c r="A24" s="26" t="s">
        <v>61</v>
      </c>
    </row>
    <row r="26" spans="1:7" ht="15" x14ac:dyDescent="0.25">
      <c r="A26" s="5" t="s">
        <v>70</v>
      </c>
    </row>
    <row r="28" spans="1:7" ht="15.6" x14ac:dyDescent="0.3">
      <c r="A28" s="54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64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1.9121329387999999</v>
      </c>
      <c r="C4" s="30">
        <v>2.3822239485000001</v>
      </c>
      <c r="D4" s="30">
        <v>2.1751533305000001</v>
      </c>
      <c r="E4" s="30">
        <v>1.9125302394999999</v>
      </c>
      <c r="F4" s="30">
        <v>2.0969245107000001</v>
      </c>
      <c r="G4" s="31">
        <v>2.2137028581</v>
      </c>
    </row>
    <row r="5" spans="1:7" ht="18.899999999999999" customHeight="1" x14ac:dyDescent="0.3">
      <c r="A5" s="29" t="s">
        <v>38</v>
      </c>
      <c r="B5" s="32">
        <v>1.6785502080000001</v>
      </c>
      <c r="C5" s="32">
        <v>2.2416805908000002</v>
      </c>
      <c r="D5" s="32">
        <v>2.1250653196</v>
      </c>
      <c r="E5" s="32">
        <v>2.1274720847999999</v>
      </c>
      <c r="F5" s="32">
        <v>2.2869688515000002</v>
      </c>
      <c r="G5" s="33">
        <v>2.1377098284999998</v>
      </c>
    </row>
    <row r="6" spans="1:7" ht="18.899999999999999" customHeight="1" x14ac:dyDescent="0.3">
      <c r="A6" s="28" t="s">
        <v>39</v>
      </c>
      <c r="B6" s="30">
        <v>2.1667369523</v>
      </c>
      <c r="C6" s="30">
        <v>2.5308237310999999</v>
      </c>
      <c r="D6" s="30">
        <v>2.2706320209999999</v>
      </c>
      <c r="E6" s="30">
        <v>2.2177671971000001</v>
      </c>
      <c r="F6" s="30">
        <v>1.5847860539</v>
      </c>
      <c r="G6" s="31">
        <v>2.3623997756000001</v>
      </c>
    </row>
    <row r="7" spans="1:7" ht="18.899999999999999" customHeight="1" x14ac:dyDescent="0.3">
      <c r="A7" s="29" t="s">
        <v>40</v>
      </c>
      <c r="B7" s="32">
        <v>1.8978310502</v>
      </c>
      <c r="C7" s="32">
        <v>2.2016265842</v>
      </c>
      <c r="D7" s="32">
        <v>2.4495000336000001</v>
      </c>
      <c r="E7" s="32">
        <v>2.0870304181999999</v>
      </c>
      <c r="F7" s="32">
        <v>1.838647473</v>
      </c>
      <c r="G7" s="33">
        <v>2.15098704</v>
      </c>
    </row>
    <row r="8" spans="1:7" ht="18.899999999999999" customHeight="1" x14ac:dyDescent="0.3">
      <c r="A8" s="28" t="s">
        <v>41</v>
      </c>
      <c r="B8" s="30">
        <v>2.5353132923000001</v>
      </c>
      <c r="C8" s="30">
        <v>2.2697525446000002</v>
      </c>
      <c r="D8" s="30">
        <v>2.4748799682999998</v>
      </c>
      <c r="E8" s="30">
        <v>2.2030544042</v>
      </c>
      <c r="F8" s="30">
        <v>1.6328331862000001</v>
      </c>
      <c r="G8" s="31">
        <v>2.2879349210000002</v>
      </c>
    </row>
    <row r="9" spans="1:7" ht="18.899999999999999" customHeight="1" x14ac:dyDescent="0.3">
      <c r="A9" s="29" t="s">
        <v>42</v>
      </c>
      <c r="B9" s="32">
        <v>2.2937345547999999</v>
      </c>
      <c r="C9" s="32">
        <v>2.6507762117999998</v>
      </c>
      <c r="D9" s="32">
        <v>2.8975598639000002</v>
      </c>
      <c r="E9" s="32">
        <v>3.1163049527000002</v>
      </c>
      <c r="F9" s="32">
        <v>2.6517127455999998</v>
      </c>
      <c r="G9" s="33">
        <v>2.6884269453999998</v>
      </c>
    </row>
    <row r="10" spans="1:7" ht="18.899999999999999" customHeight="1" x14ac:dyDescent="0.3">
      <c r="A10" s="28" t="s">
        <v>43</v>
      </c>
      <c r="B10" s="30">
        <v>3.0866672012</v>
      </c>
      <c r="C10" s="30">
        <v>2.8562779671</v>
      </c>
      <c r="D10" s="30">
        <v>3.2095001204</v>
      </c>
      <c r="E10" s="30">
        <v>3.0253837072</v>
      </c>
      <c r="F10" s="30">
        <v>2.4645194187000001</v>
      </c>
      <c r="G10" s="31">
        <v>2.9273001883999998</v>
      </c>
    </row>
    <row r="11" spans="1:7" ht="18.899999999999999" customHeight="1" x14ac:dyDescent="0.3">
      <c r="A11" s="29" t="s">
        <v>44</v>
      </c>
      <c r="B11" s="32">
        <v>3.0615194596999999</v>
      </c>
      <c r="C11" s="32">
        <v>3.0336654233</v>
      </c>
      <c r="D11" s="32">
        <v>3.5392077863</v>
      </c>
      <c r="E11" s="32">
        <v>2.6779818532999999</v>
      </c>
      <c r="F11" s="32">
        <v>2.7065289806999999</v>
      </c>
      <c r="G11" s="33">
        <v>3.0183711368999999</v>
      </c>
    </row>
    <row r="12" spans="1:7" ht="18.899999999999999" customHeight="1" x14ac:dyDescent="0.3">
      <c r="A12" s="28" t="s">
        <v>45</v>
      </c>
      <c r="B12" s="30">
        <v>4.0252351279000003</v>
      </c>
      <c r="C12" s="30">
        <v>3.4693391707000001</v>
      </c>
      <c r="D12" s="30">
        <v>3.8202316985999998</v>
      </c>
      <c r="E12" s="30">
        <v>3.6287916611000002</v>
      </c>
      <c r="F12" s="30">
        <v>4.0180401803999999</v>
      </c>
      <c r="G12" s="31">
        <v>3.6152391063999998</v>
      </c>
    </row>
    <row r="13" spans="1:7" ht="18.899999999999999" customHeight="1" x14ac:dyDescent="0.3">
      <c r="A13" s="29" t="s">
        <v>46</v>
      </c>
      <c r="B13" s="32">
        <v>3.5229496812000001</v>
      </c>
      <c r="C13" s="32">
        <v>3.8183049136</v>
      </c>
      <c r="D13" s="32">
        <v>4.4105610961000004</v>
      </c>
      <c r="E13" s="32">
        <v>3.3764159164000001</v>
      </c>
      <c r="F13" s="32">
        <v>4.0119954611999997</v>
      </c>
      <c r="G13" s="33">
        <v>3.7765176497000001</v>
      </c>
    </row>
    <row r="14" spans="1:7" ht="18.899999999999999" customHeight="1" x14ac:dyDescent="0.3">
      <c r="A14" s="28" t="s">
        <v>47</v>
      </c>
      <c r="B14" s="30">
        <v>4.5504569005000004</v>
      </c>
      <c r="C14" s="30">
        <v>3.6865785323</v>
      </c>
      <c r="D14" s="30">
        <v>4.4445109541000001</v>
      </c>
      <c r="E14" s="30">
        <v>4.4973004173</v>
      </c>
      <c r="F14" s="30">
        <v>4.6209616380999998</v>
      </c>
      <c r="G14" s="31">
        <v>4.0242205423000001</v>
      </c>
    </row>
    <row r="15" spans="1:7" ht="18.899999999999999" customHeight="1" x14ac:dyDescent="0.3">
      <c r="A15" s="29" t="s">
        <v>48</v>
      </c>
      <c r="B15" s="32">
        <v>4.3839409321999998</v>
      </c>
      <c r="C15" s="32">
        <v>3.4993692184</v>
      </c>
      <c r="D15" s="32">
        <v>4.0992128323000001</v>
      </c>
      <c r="E15" s="32">
        <v>4.3553902453999997</v>
      </c>
      <c r="F15" s="32">
        <v>4.4265275472000001</v>
      </c>
      <c r="G15" s="33">
        <v>3.8269246632999998</v>
      </c>
    </row>
    <row r="16" spans="1:7" ht="18.899999999999999" customHeight="1" x14ac:dyDescent="0.3">
      <c r="A16" s="28" t="s">
        <v>49</v>
      </c>
      <c r="B16" s="30">
        <v>4.1237604882000003</v>
      </c>
      <c r="C16" s="30">
        <v>3.6388270589</v>
      </c>
      <c r="D16" s="30">
        <v>4.7204602448999999</v>
      </c>
      <c r="E16" s="30">
        <v>3.8463835632999999</v>
      </c>
      <c r="F16" s="30">
        <v>3.5571886482999999</v>
      </c>
      <c r="G16" s="31">
        <v>3.8373992063000002</v>
      </c>
    </row>
    <row r="17" spans="1:7" ht="18.899999999999999" customHeight="1" x14ac:dyDescent="0.3">
      <c r="A17" s="29" t="s">
        <v>50</v>
      </c>
      <c r="B17" s="32">
        <v>3.9900483499999999</v>
      </c>
      <c r="C17" s="32">
        <v>3.6260925990000001</v>
      </c>
      <c r="D17" s="32">
        <v>4.7000600318999997</v>
      </c>
      <c r="E17" s="32">
        <v>4.0176873335999996</v>
      </c>
      <c r="F17" s="32">
        <v>4.9591259541000001</v>
      </c>
      <c r="G17" s="33">
        <v>3.8908968500999999</v>
      </c>
    </row>
    <row r="18" spans="1:7" ht="18.899999999999999" customHeight="1" x14ac:dyDescent="0.3">
      <c r="A18" s="28" t="s">
        <v>51</v>
      </c>
      <c r="B18" s="30">
        <v>4.1835699796999997</v>
      </c>
      <c r="C18" s="30">
        <v>3.4228328786</v>
      </c>
      <c r="D18" s="30">
        <v>4.4996008419000004</v>
      </c>
      <c r="E18" s="30">
        <v>3.8278305800000001</v>
      </c>
      <c r="F18" s="30">
        <v>3.9519625522999999</v>
      </c>
      <c r="G18" s="31">
        <v>3.7111720961999999</v>
      </c>
    </row>
    <row r="19" spans="1:7" ht="18.899999999999999" customHeight="1" x14ac:dyDescent="0.3">
      <c r="A19" s="29" t="s">
        <v>52</v>
      </c>
      <c r="B19" s="32">
        <v>4.5337081199</v>
      </c>
      <c r="C19" s="32">
        <v>3.5782499781000001</v>
      </c>
      <c r="D19" s="32">
        <v>4.9943148289000003</v>
      </c>
      <c r="E19" s="32">
        <v>3.6064066754000002</v>
      </c>
      <c r="F19" s="32">
        <v>3.4722222222000001</v>
      </c>
      <c r="G19" s="33">
        <v>3.850458921</v>
      </c>
    </row>
    <row r="20" spans="1:7" ht="18.899999999999999" customHeight="1" x14ac:dyDescent="0.3">
      <c r="A20" s="28" t="s">
        <v>53</v>
      </c>
      <c r="B20" s="30">
        <v>4.3765620661</v>
      </c>
      <c r="C20" s="30">
        <v>3.4345085588000002</v>
      </c>
      <c r="D20" s="30">
        <v>4.4185124341000002</v>
      </c>
      <c r="E20" s="30">
        <v>3.5780903556000001</v>
      </c>
      <c r="F20" s="30">
        <v>4.6666919603999997</v>
      </c>
      <c r="G20" s="31">
        <v>3.7275974743</v>
      </c>
    </row>
    <row r="21" spans="1:7" ht="18.899999999999999" customHeight="1" x14ac:dyDescent="0.3">
      <c r="A21" s="29" t="s">
        <v>54</v>
      </c>
      <c r="B21" s="32">
        <v>4.1056804320999998</v>
      </c>
      <c r="C21" s="32">
        <v>2.9685525452000001</v>
      </c>
      <c r="D21" s="32">
        <v>4.8792081423000004</v>
      </c>
      <c r="E21" s="32">
        <v>4.0690692440999996</v>
      </c>
      <c r="F21" s="32">
        <v>3.8165054413999999</v>
      </c>
      <c r="G21" s="33">
        <v>3.5045672424999998</v>
      </c>
    </row>
    <row r="22" spans="1:7" ht="18.899999999999999" customHeight="1" x14ac:dyDescent="0.3">
      <c r="A22" s="28" t="s">
        <v>55</v>
      </c>
      <c r="B22" s="30">
        <v>3.9952523261000001</v>
      </c>
      <c r="C22" s="30">
        <v>3.2530191128000001</v>
      </c>
      <c r="D22" s="30">
        <v>4.6895568232000002</v>
      </c>
      <c r="E22" s="30">
        <v>4.1639974375</v>
      </c>
      <c r="F22" s="30">
        <v>4.8236921811000002</v>
      </c>
      <c r="G22" s="31">
        <v>3.6821410244999999</v>
      </c>
    </row>
    <row r="23" spans="1:7" ht="18.899999999999999" customHeight="1" x14ac:dyDescent="0.3">
      <c r="A23" s="29" t="s">
        <v>56</v>
      </c>
      <c r="B23" s="32">
        <v>4.0315876974</v>
      </c>
      <c r="C23" s="32">
        <v>3.2656342237999998</v>
      </c>
      <c r="D23" s="32">
        <v>4.9000821242999999</v>
      </c>
      <c r="E23" s="32">
        <v>4.5191694745</v>
      </c>
      <c r="F23" s="32">
        <v>5.5136716551999996</v>
      </c>
      <c r="G23" s="33">
        <v>3.791215775</v>
      </c>
    </row>
    <row r="24" spans="1:7" x14ac:dyDescent="0.3">
      <c r="A24" s="26" t="s">
        <v>61</v>
      </c>
    </row>
    <row r="26" spans="1:7" ht="15.6" x14ac:dyDescent="0.3">
      <c r="A26" s="54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73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65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2.0198431995999999</v>
      </c>
      <c r="C4" s="30">
        <v>2.6114758921000001</v>
      </c>
      <c r="D4" s="30">
        <v>2.2644171428000002</v>
      </c>
      <c r="E4" s="30">
        <v>1.8896233044999999</v>
      </c>
      <c r="F4" s="30">
        <v>2.6163711173999999</v>
      </c>
      <c r="G4" s="31">
        <v>2.3623195547</v>
      </c>
    </row>
    <row r="5" spans="1:7" ht="18.899999999999999" customHeight="1" x14ac:dyDescent="0.3">
      <c r="A5" s="29" t="s">
        <v>38</v>
      </c>
      <c r="B5" s="32">
        <v>1.7712399222999999</v>
      </c>
      <c r="C5" s="32">
        <v>2.4354519863999999</v>
      </c>
      <c r="D5" s="32">
        <v>2.1715947861</v>
      </c>
      <c r="E5" s="32">
        <v>2.0794036962</v>
      </c>
      <c r="F5" s="32">
        <v>2.8169536548999998</v>
      </c>
      <c r="G5" s="33">
        <v>2.2270813712000002</v>
      </c>
    </row>
    <row r="6" spans="1:7" ht="18.899999999999999" customHeight="1" x14ac:dyDescent="0.3">
      <c r="A6" s="28" t="s">
        <v>39</v>
      </c>
      <c r="B6" s="30">
        <v>2.2585362515999998</v>
      </c>
      <c r="C6" s="30">
        <v>2.6837498121999999</v>
      </c>
      <c r="D6" s="30">
        <v>2.3375484438999998</v>
      </c>
      <c r="E6" s="30">
        <v>2.1427119025999999</v>
      </c>
      <c r="F6" s="30">
        <v>1.950491609</v>
      </c>
      <c r="G6" s="31">
        <v>2.4229700325999999</v>
      </c>
    </row>
    <row r="7" spans="1:7" ht="18.899999999999999" customHeight="1" x14ac:dyDescent="0.3">
      <c r="A7" s="29" t="s">
        <v>40</v>
      </c>
      <c r="B7" s="32">
        <v>1.9726277172</v>
      </c>
      <c r="C7" s="32">
        <v>2.3566651453</v>
      </c>
      <c r="D7" s="32">
        <v>2.4775039962999998</v>
      </c>
      <c r="E7" s="32">
        <v>2.0317114008999999</v>
      </c>
      <c r="F7" s="32">
        <v>2.2385683160999998</v>
      </c>
      <c r="G7" s="33">
        <v>2.2188854830000002</v>
      </c>
    </row>
    <row r="8" spans="1:7" ht="18.899999999999999" customHeight="1" x14ac:dyDescent="0.3">
      <c r="A8" s="28" t="s">
        <v>41</v>
      </c>
      <c r="B8" s="30">
        <v>2.6146741429000002</v>
      </c>
      <c r="C8" s="30">
        <v>2.4090911306999998</v>
      </c>
      <c r="D8" s="30">
        <v>2.5121393724000001</v>
      </c>
      <c r="E8" s="30">
        <v>2.1169582868000001</v>
      </c>
      <c r="F8" s="30">
        <v>1.9806949275000001</v>
      </c>
      <c r="G8" s="31">
        <v>2.3451674325999998</v>
      </c>
    </row>
    <row r="9" spans="1:7" ht="18.899999999999999" customHeight="1" x14ac:dyDescent="0.3">
      <c r="A9" s="29" t="s">
        <v>42</v>
      </c>
      <c r="B9" s="32">
        <v>2.360607098</v>
      </c>
      <c r="C9" s="32">
        <v>2.7793337670999998</v>
      </c>
      <c r="D9" s="32">
        <v>2.8810096401999998</v>
      </c>
      <c r="E9" s="32">
        <v>2.9681907781999999</v>
      </c>
      <c r="F9" s="32">
        <v>3.1347940552</v>
      </c>
      <c r="G9" s="33">
        <v>2.7020199279999999</v>
      </c>
    </row>
    <row r="10" spans="1:7" ht="18.899999999999999" customHeight="1" x14ac:dyDescent="0.3">
      <c r="A10" s="28" t="s">
        <v>43</v>
      </c>
      <c r="B10" s="30">
        <v>3.1970017750999999</v>
      </c>
      <c r="C10" s="30">
        <v>2.9441099244000002</v>
      </c>
      <c r="D10" s="30">
        <v>3.1520629666</v>
      </c>
      <c r="E10" s="30">
        <v>2.8788277995999998</v>
      </c>
      <c r="F10" s="30">
        <v>2.9488614256000001</v>
      </c>
      <c r="G10" s="31">
        <v>2.9410213258</v>
      </c>
    </row>
    <row r="11" spans="1:7" ht="18.899999999999999" customHeight="1" x14ac:dyDescent="0.3">
      <c r="A11" s="29" t="s">
        <v>44</v>
      </c>
      <c r="B11" s="32">
        <v>3.1523970221000002</v>
      </c>
      <c r="C11" s="32">
        <v>3.1629328334000002</v>
      </c>
      <c r="D11" s="32">
        <v>3.4533346561</v>
      </c>
      <c r="E11" s="32">
        <v>2.5840601741000002</v>
      </c>
      <c r="F11" s="32">
        <v>3.3243621412</v>
      </c>
      <c r="G11" s="33">
        <v>3.1115437303000002</v>
      </c>
    </row>
    <row r="12" spans="1:7" ht="18.899999999999999" customHeight="1" x14ac:dyDescent="0.3">
      <c r="A12" s="28" t="s">
        <v>45</v>
      </c>
      <c r="B12" s="30">
        <v>4.1085925864000004</v>
      </c>
      <c r="C12" s="30">
        <v>3.6051405148</v>
      </c>
      <c r="D12" s="30">
        <v>3.6384609004000001</v>
      </c>
      <c r="E12" s="30">
        <v>3.3736352029000001</v>
      </c>
      <c r="F12" s="30">
        <v>4.8275478540999996</v>
      </c>
      <c r="G12" s="31">
        <v>3.6213136298999999</v>
      </c>
    </row>
    <row r="13" spans="1:7" ht="18.899999999999999" customHeight="1" x14ac:dyDescent="0.3">
      <c r="A13" s="29" t="s">
        <v>46</v>
      </c>
      <c r="B13" s="32">
        <v>3.5985366433000001</v>
      </c>
      <c r="C13" s="32">
        <v>3.8909511284999998</v>
      </c>
      <c r="D13" s="32">
        <v>4.1765583618999997</v>
      </c>
      <c r="E13" s="32">
        <v>3.1529107956</v>
      </c>
      <c r="F13" s="32">
        <v>4.7049331872</v>
      </c>
      <c r="G13" s="33">
        <v>3.7869828788</v>
      </c>
    </row>
    <row r="14" spans="1:7" ht="18.899999999999999" customHeight="1" x14ac:dyDescent="0.3">
      <c r="A14" s="28" t="s">
        <v>47</v>
      </c>
      <c r="B14" s="30">
        <v>4.5196938669</v>
      </c>
      <c r="C14" s="30">
        <v>3.7689057409000002</v>
      </c>
      <c r="D14" s="30">
        <v>4.1540844061</v>
      </c>
      <c r="E14" s="30">
        <v>4.2191465510999997</v>
      </c>
      <c r="F14" s="30">
        <v>5.3386814189000003</v>
      </c>
      <c r="G14" s="31">
        <v>4.0231521963999999</v>
      </c>
    </row>
    <row r="15" spans="1:7" ht="18.899999999999999" customHeight="1" x14ac:dyDescent="0.3">
      <c r="A15" s="29" t="s">
        <v>48</v>
      </c>
      <c r="B15" s="32">
        <v>4.1890788098999998</v>
      </c>
      <c r="C15" s="32">
        <v>3.5401958650999998</v>
      </c>
      <c r="D15" s="32">
        <v>3.8326904843</v>
      </c>
      <c r="E15" s="32">
        <v>3.9372778799999999</v>
      </c>
      <c r="F15" s="32">
        <v>4.8831987090000002</v>
      </c>
      <c r="G15" s="33">
        <v>3.6550312063999999</v>
      </c>
    </row>
    <row r="16" spans="1:7" ht="18.899999999999999" customHeight="1" x14ac:dyDescent="0.3">
      <c r="A16" s="28" t="s">
        <v>49</v>
      </c>
      <c r="B16" s="30">
        <v>4.1483423884999997</v>
      </c>
      <c r="C16" s="30">
        <v>3.7771615865000001</v>
      </c>
      <c r="D16" s="30">
        <v>4.4515469875000004</v>
      </c>
      <c r="E16" s="30">
        <v>3.5154717773000002</v>
      </c>
      <c r="F16" s="30">
        <v>3.9894021016000001</v>
      </c>
      <c r="G16" s="31">
        <v>3.8716727191000002</v>
      </c>
    </row>
    <row r="17" spans="1:7" ht="18.899999999999999" customHeight="1" x14ac:dyDescent="0.3">
      <c r="A17" s="29" t="s">
        <v>50</v>
      </c>
      <c r="B17" s="32">
        <v>3.9466747897999999</v>
      </c>
      <c r="C17" s="32">
        <v>3.7131201608</v>
      </c>
      <c r="D17" s="32">
        <v>4.3884740539999996</v>
      </c>
      <c r="E17" s="32">
        <v>3.7099954331</v>
      </c>
      <c r="F17" s="32">
        <v>5.5156336382999998</v>
      </c>
      <c r="G17" s="33">
        <v>3.8601343775000001</v>
      </c>
    </row>
    <row r="18" spans="1:7" ht="18.899999999999999" customHeight="1" x14ac:dyDescent="0.3">
      <c r="A18" s="28" t="s">
        <v>51</v>
      </c>
      <c r="B18" s="30">
        <v>3.9373141923000001</v>
      </c>
      <c r="C18" s="30">
        <v>3.4761401015</v>
      </c>
      <c r="D18" s="30">
        <v>4.2515765511000003</v>
      </c>
      <c r="E18" s="30">
        <v>3.4296636815000001</v>
      </c>
      <c r="F18" s="30">
        <v>4.3174204922000001</v>
      </c>
      <c r="G18" s="31">
        <v>3.6378314042</v>
      </c>
    </row>
    <row r="19" spans="1:7" ht="18.899999999999999" customHeight="1" x14ac:dyDescent="0.3">
      <c r="A19" s="29" t="s">
        <v>52</v>
      </c>
      <c r="B19" s="32">
        <v>4.3531376302</v>
      </c>
      <c r="C19" s="32">
        <v>3.5042204054999999</v>
      </c>
      <c r="D19" s="32">
        <v>4.2944165462999999</v>
      </c>
      <c r="E19" s="32">
        <v>3.2650588252000001</v>
      </c>
      <c r="F19" s="32">
        <v>3.6926366870999998</v>
      </c>
      <c r="G19" s="33">
        <v>3.6454397865999999</v>
      </c>
    </row>
    <row r="20" spans="1:7" ht="18.899999999999999" customHeight="1" x14ac:dyDescent="0.3">
      <c r="A20" s="28" t="s">
        <v>53</v>
      </c>
      <c r="B20" s="30">
        <v>4.1706562273000003</v>
      </c>
      <c r="C20" s="30">
        <v>3.3709483525000001</v>
      </c>
      <c r="D20" s="30">
        <v>3.9711458258999999</v>
      </c>
      <c r="E20" s="30">
        <v>3.1107230093</v>
      </c>
      <c r="F20" s="30">
        <v>4.9306517856000003</v>
      </c>
      <c r="G20" s="31">
        <v>3.5250467685000002</v>
      </c>
    </row>
    <row r="21" spans="1:7" ht="18.899999999999999" customHeight="1" x14ac:dyDescent="0.3">
      <c r="A21" s="29" t="s">
        <v>54</v>
      </c>
      <c r="B21" s="32">
        <v>4.0253773408000004</v>
      </c>
      <c r="C21" s="32">
        <v>3.0216321125999999</v>
      </c>
      <c r="D21" s="32">
        <v>4.2742440540000004</v>
      </c>
      <c r="E21" s="32">
        <v>3.7421665806000002</v>
      </c>
      <c r="F21" s="32">
        <v>4.1705518333000002</v>
      </c>
      <c r="G21" s="33">
        <v>3.5224768404</v>
      </c>
    </row>
    <row r="22" spans="1:7" ht="18.899999999999999" customHeight="1" x14ac:dyDescent="0.3">
      <c r="A22" s="28" t="s">
        <v>55</v>
      </c>
      <c r="B22" s="30">
        <v>3.8108591161000001</v>
      </c>
      <c r="C22" s="30">
        <v>3.2189092277000002</v>
      </c>
      <c r="D22" s="30">
        <v>4.2046376794000002</v>
      </c>
      <c r="E22" s="30">
        <v>3.8159867371999998</v>
      </c>
      <c r="F22" s="30">
        <v>5.0463033063999996</v>
      </c>
      <c r="G22" s="31">
        <v>3.5760251908999998</v>
      </c>
    </row>
    <row r="23" spans="1:7" ht="18.899999999999999" customHeight="1" x14ac:dyDescent="0.3">
      <c r="A23" s="29" t="s">
        <v>56</v>
      </c>
      <c r="B23" s="32">
        <v>3.8911463138000002</v>
      </c>
      <c r="C23" s="32">
        <v>3.2952059448000002</v>
      </c>
      <c r="D23" s="32">
        <v>4.3220598896000002</v>
      </c>
      <c r="E23" s="32">
        <v>4.2028856593999997</v>
      </c>
      <c r="F23" s="32">
        <v>5.7010206741999996</v>
      </c>
      <c r="G23" s="33">
        <v>3.791215775</v>
      </c>
    </row>
    <row r="24" spans="1:7" x14ac:dyDescent="0.3">
      <c r="A24" s="26" t="s">
        <v>61</v>
      </c>
    </row>
    <row r="26" spans="1:7" ht="15.6" x14ac:dyDescent="0.3">
      <c r="A26" s="54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" width="9.109375" style="5"/>
    <col min="2" max="2" width="9.109375" style="5" customWidth="1"/>
    <col min="3" max="4" width="9.109375" style="5"/>
    <col min="5" max="5" width="9.109375" style="5" customWidth="1"/>
    <col min="6" max="7" width="9.109375" style="5"/>
    <col min="8" max="8" width="9.109375" style="5" customWidth="1"/>
    <col min="9" max="10" width="9.109375" style="5"/>
    <col min="11" max="11" width="9.109375" style="5" customWidth="1"/>
    <col min="12" max="13" width="9.109375" style="5"/>
    <col min="14" max="14" width="9.109375" style="5" customWidth="1"/>
    <col min="15" max="16" width="9.109375" style="5"/>
    <col min="17" max="17" width="9.109375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 t="s">
        <v>36</v>
      </c>
      <c r="B4" s="52">
        <f>'Raw Data'!E8</f>
        <v>2.0198431995999999</v>
      </c>
      <c r="C4" s="52" t="str">
        <f>'Raw Data'!R8</f>
        <v>*</v>
      </c>
      <c r="D4" s="52" t="str">
        <f>'Raw Data'!S8</f>
        <v xml:space="preserve"> </v>
      </c>
      <c r="E4" s="52">
        <f>'Raw Data'!E28</f>
        <v>2.6114758921000001</v>
      </c>
      <c r="F4" s="52" t="str">
        <f>'Raw Data'!R28</f>
        <v>*</v>
      </c>
      <c r="G4" s="52" t="str">
        <f>'Raw Data'!S28</f>
        <v xml:space="preserve"> </v>
      </c>
      <c r="H4" s="52">
        <f>'Raw Data'!E48</f>
        <v>2.2644171428000002</v>
      </c>
      <c r="I4" s="52" t="str">
        <f>'Raw Data'!R48</f>
        <v>*</v>
      </c>
      <c r="J4" s="52" t="str">
        <f>'Raw Data'!S48</f>
        <v xml:space="preserve"> </v>
      </c>
      <c r="K4" s="52">
        <f>'Raw Data'!E68</f>
        <v>1.8896233044999999</v>
      </c>
      <c r="L4" s="52" t="str">
        <f>'Raw Data'!R68</f>
        <v>*</v>
      </c>
      <c r="M4" s="52" t="str">
        <f>'Raw Data'!S68</f>
        <v xml:space="preserve"> </v>
      </c>
      <c r="N4" s="52">
        <f>'Raw Data'!E88</f>
        <v>2.6163711173999999</v>
      </c>
      <c r="O4" s="52" t="str">
        <f>'Raw Data'!R88</f>
        <v>*</v>
      </c>
      <c r="P4" s="52" t="str">
        <f>'Raw Data'!S88</f>
        <v xml:space="preserve"> </v>
      </c>
      <c r="Q4" s="52">
        <f>'Raw Data'!E108</f>
        <v>2.3623195547</v>
      </c>
      <c r="R4" s="52" t="str">
        <f>'Raw Data'!R108</f>
        <v>*</v>
      </c>
      <c r="S4" s="18" t="str">
        <f>'Raw Data'!S108</f>
        <v xml:space="preserve"> </v>
      </c>
    </row>
    <row r="5" spans="1:20" ht="15.6" x14ac:dyDescent="0.3">
      <c r="A5" s="17" t="s">
        <v>38</v>
      </c>
      <c r="B5" s="52">
        <f>'Raw Data'!E9</f>
        <v>1.7712399222999999</v>
      </c>
      <c r="C5" s="52" t="str">
        <f>'Raw Data'!R9</f>
        <v xml:space="preserve"> </v>
      </c>
      <c r="D5" s="52" t="str">
        <f>'Raw Data'!S9</f>
        <v xml:space="preserve"> </v>
      </c>
      <c r="E5" s="52">
        <f>'Raw Data'!E29</f>
        <v>2.4354519863999999</v>
      </c>
      <c r="F5" s="52" t="str">
        <f>'Raw Data'!R29</f>
        <v xml:space="preserve"> </v>
      </c>
      <c r="G5" s="52" t="str">
        <f>'Raw Data'!S29</f>
        <v xml:space="preserve"> </v>
      </c>
      <c r="H5" s="52">
        <f>'Raw Data'!E49</f>
        <v>2.1715947861</v>
      </c>
      <c r="I5" s="52" t="str">
        <f>'Raw Data'!R49</f>
        <v xml:space="preserve"> </v>
      </c>
      <c r="J5" s="52" t="str">
        <f>'Raw Data'!S49</f>
        <v xml:space="preserve"> </v>
      </c>
      <c r="K5" s="52">
        <f>'Raw Data'!E69</f>
        <v>2.0794036962</v>
      </c>
      <c r="L5" s="52" t="str">
        <f>'Raw Data'!R69</f>
        <v xml:space="preserve"> </v>
      </c>
      <c r="M5" s="52" t="str">
        <f>'Raw Data'!S69</f>
        <v xml:space="preserve"> </v>
      </c>
      <c r="N5" s="52">
        <f>'Raw Data'!E89</f>
        <v>2.8169536548999998</v>
      </c>
      <c r="O5" s="52" t="str">
        <f>'Raw Data'!R89</f>
        <v xml:space="preserve"> </v>
      </c>
      <c r="P5" s="52" t="str">
        <f>'Raw Data'!S89</f>
        <v xml:space="preserve"> </v>
      </c>
      <c r="Q5" s="52">
        <f>'Raw Data'!E109</f>
        <v>2.2270813712000002</v>
      </c>
      <c r="R5" s="52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17" t="s">
        <v>39</v>
      </c>
      <c r="B6" s="52">
        <f>'Raw Data'!E10</f>
        <v>2.2585362515999998</v>
      </c>
      <c r="C6" s="52" t="str">
        <f>'Raw Data'!R10</f>
        <v xml:space="preserve"> </v>
      </c>
      <c r="D6" s="52" t="str">
        <f>'Raw Data'!S10</f>
        <v xml:space="preserve"> </v>
      </c>
      <c r="E6" s="52">
        <f>'Raw Data'!E30</f>
        <v>2.6837498121999999</v>
      </c>
      <c r="F6" s="52" t="str">
        <f>'Raw Data'!R30</f>
        <v xml:space="preserve"> </v>
      </c>
      <c r="G6" s="52" t="str">
        <f>'Raw Data'!S30</f>
        <v xml:space="preserve"> </v>
      </c>
      <c r="H6" s="52">
        <f>'Raw Data'!E50</f>
        <v>2.3375484438999998</v>
      </c>
      <c r="I6" s="52" t="str">
        <f>'Raw Data'!R50</f>
        <v xml:space="preserve"> </v>
      </c>
      <c r="J6" s="52" t="str">
        <f>'Raw Data'!S50</f>
        <v xml:space="preserve"> </v>
      </c>
      <c r="K6" s="52">
        <f>'Raw Data'!E70</f>
        <v>2.1427119025999999</v>
      </c>
      <c r="L6" s="52" t="str">
        <f>'Raw Data'!R70</f>
        <v xml:space="preserve"> </v>
      </c>
      <c r="M6" s="52" t="str">
        <f>'Raw Data'!S70</f>
        <v xml:space="preserve"> </v>
      </c>
      <c r="N6" s="52">
        <f>'Raw Data'!E90</f>
        <v>1.950491609</v>
      </c>
      <c r="O6" s="52" t="str">
        <f>'Raw Data'!R90</f>
        <v xml:space="preserve"> </v>
      </c>
      <c r="P6" s="52" t="str">
        <f>'Raw Data'!S90</f>
        <v xml:space="preserve"> </v>
      </c>
      <c r="Q6" s="52">
        <f>'Raw Data'!E110</f>
        <v>2.4229700325999999</v>
      </c>
      <c r="R6" s="52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17" t="s">
        <v>40</v>
      </c>
      <c r="B7" s="52">
        <f>'Raw Data'!E11</f>
        <v>1.9726277172</v>
      </c>
      <c r="C7" s="52" t="str">
        <f>'Raw Data'!R11</f>
        <v xml:space="preserve"> </v>
      </c>
      <c r="D7" s="52" t="str">
        <f>'Raw Data'!S11</f>
        <v xml:space="preserve"> </v>
      </c>
      <c r="E7" s="52">
        <f>'Raw Data'!E31</f>
        <v>2.3566651453</v>
      </c>
      <c r="F7" s="52" t="str">
        <f>'Raw Data'!R31</f>
        <v xml:space="preserve"> </v>
      </c>
      <c r="G7" s="52" t="str">
        <f>'Raw Data'!S31</f>
        <v xml:space="preserve"> </v>
      </c>
      <c r="H7" s="52">
        <f>'Raw Data'!E51</f>
        <v>2.4775039962999998</v>
      </c>
      <c r="I7" s="52" t="str">
        <f>'Raw Data'!R51</f>
        <v xml:space="preserve"> </v>
      </c>
      <c r="J7" s="52" t="str">
        <f>'Raw Data'!S51</f>
        <v xml:space="preserve"> </v>
      </c>
      <c r="K7" s="52">
        <f>'Raw Data'!E71</f>
        <v>2.0317114008999999</v>
      </c>
      <c r="L7" s="52" t="str">
        <f>'Raw Data'!R71</f>
        <v xml:space="preserve"> </v>
      </c>
      <c r="M7" s="52" t="str">
        <f>'Raw Data'!S71</f>
        <v xml:space="preserve"> </v>
      </c>
      <c r="N7" s="52">
        <f>'Raw Data'!E91</f>
        <v>2.2385683160999998</v>
      </c>
      <c r="O7" s="52" t="str">
        <f>'Raw Data'!R91</f>
        <v xml:space="preserve"> </v>
      </c>
      <c r="P7" s="52" t="str">
        <f>'Raw Data'!S91</f>
        <v xml:space="preserve"> </v>
      </c>
      <c r="Q7" s="52">
        <f>'Raw Data'!E111</f>
        <v>2.2188854830000002</v>
      </c>
      <c r="R7" s="52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17" t="s">
        <v>41</v>
      </c>
      <c r="B8" s="52">
        <f>'Raw Data'!E12</f>
        <v>2.6146741429000002</v>
      </c>
      <c r="C8" s="52" t="str">
        <f>'Raw Data'!R12</f>
        <v xml:space="preserve"> </v>
      </c>
      <c r="D8" s="52" t="str">
        <f>'Raw Data'!S12</f>
        <v xml:space="preserve"> </v>
      </c>
      <c r="E8" s="52">
        <f>'Raw Data'!E32</f>
        <v>2.4090911306999998</v>
      </c>
      <c r="F8" s="52" t="str">
        <f>'Raw Data'!R32</f>
        <v xml:space="preserve"> </v>
      </c>
      <c r="G8" s="52" t="str">
        <f>'Raw Data'!S32</f>
        <v xml:space="preserve"> </v>
      </c>
      <c r="H8" s="52">
        <f>'Raw Data'!E52</f>
        <v>2.5121393724000001</v>
      </c>
      <c r="I8" s="52" t="str">
        <f>'Raw Data'!R52</f>
        <v xml:space="preserve"> </v>
      </c>
      <c r="J8" s="52" t="str">
        <f>'Raw Data'!S52</f>
        <v xml:space="preserve"> </v>
      </c>
      <c r="K8" s="52">
        <f>'Raw Data'!E72</f>
        <v>2.1169582868000001</v>
      </c>
      <c r="L8" s="52" t="str">
        <f>'Raw Data'!R72</f>
        <v xml:space="preserve"> </v>
      </c>
      <c r="M8" s="52" t="str">
        <f>'Raw Data'!S72</f>
        <v xml:space="preserve"> </v>
      </c>
      <c r="N8" s="52">
        <f>'Raw Data'!E92</f>
        <v>1.9806949275000001</v>
      </c>
      <c r="O8" s="52" t="str">
        <f>'Raw Data'!R92</f>
        <v xml:space="preserve"> </v>
      </c>
      <c r="P8" s="52" t="str">
        <f>'Raw Data'!S92</f>
        <v xml:space="preserve"> </v>
      </c>
      <c r="Q8" s="52">
        <f>'Raw Data'!E112</f>
        <v>2.3451674325999998</v>
      </c>
      <c r="R8" s="52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17" t="s">
        <v>42</v>
      </c>
      <c r="B9" s="52">
        <f>'Raw Data'!E13</f>
        <v>2.360607098</v>
      </c>
      <c r="C9" s="52" t="str">
        <f>'Raw Data'!R13</f>
        <v xml:space="preserve"> </v>
      </c>
      <c r="D9" s="52" t="str">
        <f>'Raw Data'!S13</f>
        <v xml:space="preserve"> </v>
      </c>
      <c r="E9" s="52">
        <f>'Raw Data'!E33</f>
        <v>2.7793337670999998</v>
      </c>
      <c r="F9" s="52" t="str">
        <f>'Raw Data'!R33</f>
        <v xml:space="preserve"> </v>
      </c>
      <c r="G9" s="52" t="str">
        <f>'Raw Data'!S33</f>
        <v xml:space="preserve"> </v>
      </c>
      <c r="H9" s="52">
        <f>'Raw Data'!E53</f>
        <v>2.8810096401999998</v>
      </c>
      <c r="I9" s="52" t="str">
        <f>'Raw Data'!R53</f>
        <v xml:space="preserve"> </v>
      </c>
      <c r="J9" s="52" t="str">
        <f>'Raw Data'!S53</f>
        <v xml:space="preserve"> </v>
      </c>
      <c r="K9" s="52">
        <f>'Raw Data'!E73</f>
        <v>2.9681907781999999</v>
      </c>
      <c r="L9" s="52" t="str">
        <f>'Raw Data'!R73</f>
        <v xml:space="preserve"> </v>
      </c>
      <c r="M9" s="52" t="str">
        <f>'Raw Data'!S73</f>
        <v xml:space="preserve"> </v>
      </c>
      <c r="N9" s="52">
        <f>'Raw Data'!E93</f>
        <v>3.1347940552</v>
      </c>
      <c r="O9" s="52" t="str">
        <f>'Raw Data'!R93</f>
        <v xml:space="preserve"> </v>
      </c>
      <c r="P9" s="52" t="str">
        <f>'Raw Data'!S93</f>
        <v xml:space="preserve"> </v>
      </c>
      <c r="Q9" s="52">
        <f>'Raw Data'!E113</f>
        <v>2.7020199279999999</v>
      </c>
      <c r="R9" s="52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17" t="s">
        <v>43</v>
      </c>
      <c r="B10" s="52">
        <f>'Raw Data'!E14</f>
        <v>3.1970017750999999</v>
      </c>
      <c r="C10" s="52" t="str">
        <f>'Raw Data'!R14</f>
        <v xml:space="preserve"> </v>
      </c>
      <c r="D10" s="52" t="str">
        <f>'Raw Data'!S14</f>
        <v xml:space="preserve"> </v>
      </c>
      <c r="E10" s="52">
        <f>'Raw Data'!E34</f>
        <v>2.9441099244000002</v>
      </c>
      <c r="F10" s="52" t="str">
        <f>'Raw Data'!R34</f>
        <v xml:space="preserve"> </v>
      </c>
      <c r="G10" s="52" t="str">
        <f>'Raw Data'!S34</f>
        <v xml:space="preserve"> </v>
      </c>
      <c r="H10" s="52">
        <f>'Raw Data'!E54</f>
        <v>3.1520629666</v>
      </c>
      <c r="I10" s="52" t="str">
        <f>'Raw Data'!R54</f>
        <v xml:space="preserve"> </v>
      </c>
      <c r="J10" s="52" t="str">
        <f>'Raw Data'!S54</f>
        <v xml:space="preserve"> </v>
      </c>
      <c r="K10" s="52">
        <f>'Raw Data'!E74</f>
        <v>2.8788277995999998</v>
      </c>
      <c r="L10" s="52" t="str">
        <f>'Raw Data'!R74</f>
        <v xml:space="preserve"> </v>
      </c>
      <c r="M10" s="52" t="str">
        <f>'Raw Data'!S74</f>
        <v xml:space="preserve"> </v>
      </c>
      <c r="N10" s="52">
        <f>'Raw Data'!E94</f>
        <v>2.9488614256000001</v>
      </c>
      <c r="O10" s="52" t="str">
        <f>'Raw Data'!R94</f>
        <v xml:space="preserve"> </v>
      </c>
      <c r="P10" s="52" t="str">
        <f>'Raw Data'!S94</f>
        <v xml:space="preserve"> </v>
      </c>
      <c r="Q10" s="52">
        <f>'Raw Data'!E114</f>
        <v>2.9410213258</v>
      </c>
      <c r="R10" s="52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17" t="s">
        <v>44</v>
      </c>
      <c r="B11" s="52">
        <f>'Raw Data'!E15</f>
        <v>3.1523970221000002</v>
      </c>
      <c r="C11" s="52" t="str">
        <f>'Raw Data'!R15</f>
        <v xml:space="preserve"> </v>
      </c>
      <c r="D11" s="52" t="str">
        <f>'Raw Data'!S15</f>
        <v xml:space="preserve"> </v>
      </c>
      <c r="E11" s="52">
        <f>'Raw Data'!E35</f>
        <v>3.1629328334000002</v>
      </c>
      <c r="F11" s="52" t="str">
        <f>'Raw Data'!R35</f>
        <v xml:space="preserve"> </v>
      </c>
      <c r="G11" s="52" t="str">
        <f>'Raw Data'!S35</f>
        <v xml:space="preserve"> </v>
      </c>
      <c r="H11" s="52">
        <f>'Raw Data'!E55</f>
        <v>3.4533346561</v>
      </c>
      <c r="I11" s="52" t="str">
        <f>'Raw Data'!R55</f>
        <v xml:space="preserve"> </v>
      </c>
      <c r="J11" s="52" t="str">
        <f>'Raw Data'!S55</f>
        <v xml:space="preserve"> </v>
      </c>
      <c r="K11" s="52">
        <f>'Raw Data'!E75</f>
        <v>2.5840601741000002</v>
      </c>
      <c r="L11" s="52" t="str">
        <f>'Raw Data'!R75</f>
        <v xml:space="preserve"> </v>
      </c>
      <c r="M11" s="52" t="str">
        <f>'Raw Data'!S75</f>
        <v xml:space="preserve"> </v>
      </c>
      <c r="N11" s="52">
        <f>'Raw Data'!E95</f>
        <v>3.3243621412</v>
      </c>
      <c r="O11" s="52" t="str">
        <f>'Raw Data'!R95</f>
        <v xml:space="preserve"> </v>
      </c>
      <c r="P11" s="52" t="str">
        <f>'Raw Data'!S95</f>
        <v xml:space="preserve"> </v>
      </c>
      <c r="Q11" s="52">
        <f>'Raw Data'!E115</f>
        <v>3.1115437303000002</v>
      </c>
      <c r="R11" s="52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17" t="s">
        <v>45</v>
      </c>
      <c r="B12" s="52">
        <f>'Raw Data'!E16</f>
        <v>4.1085925864000004</v>
      </c>
      <c r="C12" s="52" t="str">
        <f>'Raw Data'!R16</f>
        <v xml:space="preserve"> </v>
      </c>
      <c r="D12" s="52" t="str">
        <f>'Raw Data'!S16</f>
        <v xml:space="preserve"> </v>
      </c>
      <c r="E12" s="52">
        <f>'Raw Data'!E36</f>
        <v>3.6051405148</v>
      </c>
      <c r="F12" s="52" t="str">
        <f>'Raw Data'!R36</f>
        <v xml:space="preserve"> </v>
      </c>
      <c r="G12" s="52" t="str">
        <f>'Raw Data'!S36</f>
        <v xml:space="preserve"> </v>
      </c>
      <c r="H12" s="52">
        <f>'Raw Data'!E56</f>
        <v>3.6384609004000001</v>
      </c>
      <c r="I12" s="52" t="str">
        <f>'Raw Data'!R56</f>
        <v xml:space="preserve"> </v>
      </c>
      <c r="J12" s="52" t="str">
        <f>'Raw Data'!S56</f>
        <v xml:space="preserve"> </v>
      </c>
      <c r="K12" s="52">
        <f>'Raw Data'!E76</f>
        <v>3.3736352029000001</v>
      </c>
      <c r="L12" s="52" t="str">
        <f>'Raw Data'!R76</f>
        <v xml:space="preserve"> </v>
      </c>
      <c r="M12" s="52" t="str">
        <f>'Raw Data'!S76</f>
        <v xml:space="preserve"> </v>
      </c>
      <c r="N12" s="52">
        <f>'Raw Data'!E96</f>
        <v>4.8275478540999996</v>
      </c>
      <c r="O12" s="52" t="str">
        <f>'Raw Data'!R96</f>
        <v xml:space="preserve"> </v>
      </c>
      <c r="P12" s="52" t="str">
        <f>'Raw Data'!S96</f>
        <v xml:space="preserve"> </v>
      </c>
      <c r="Q12" s="52">
        <f>'Raw Data'!E116</f>
        <v>3.6213136298999999</v>
      </c>
      <c r="R12" s="52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17" t="s">
        <v>46</v>
      </c>
      <c r="B13" s="52">
        <f>'Raw Data'!E17</f>
        <v>3.5985366433000001</v>
      </c>
      <c r="C13" s="52" t="str">
        <f>'Raw Data'!R17</f>
        <v xml:space="preserve"> </v>
      </c>
      <c r="D13" s="52" t="str">
        <f>'Raw Data'!S17</f>
        <v xml:space="preserve"> </v>
      </c>
      <c r="E13" s="52">
        <f>'Raw Data'!E37</f>
        <v>3.8909511284999998</v>
      </c>
      <c r="F13" s="52" t="str">
        <f>'Raw Data'!R37</f>
        <v xml:space="preserve"> </v>
      </c>
      <c r="G13" s="52" t="str">
        <f>'Raw Data'!S37</f>
        <v xml:space="preserve"> </v>
      </c>
      <c r="H13" s="52">
        <f>'Raw Data'!E57</f>
        <v>4.1765583618999997</v>
      </c>
      <c r="I13" s="52" t="str">
        <f>'Raw Data'!R57</f>
        <v xml:space="preserve"> </v>
      </c>
      <c r="J13" s="52" t="str">
        <f>'Raw Data'!S57</f>
        <v xml:space="preserve"> </v>
      </c>
      <c r="K13" s="52">
        <f>'Raw Data'!E77</f>
        <v>3.1529107956</v>
      </c>
      <c r="L13" s="52" t="str">
        <f>'Raw Data'!R77</f>
        <v xml:space="preserve"> </v>
      </c>
      <c r="M13" s="52" t="str">
        <f>'Raw Data'!S77</f>
        <v xml:space="preserve"> </v>
      </c>
      <c r="N13" s="52">
        <f>'Raw Data'!E97</f>
        <v>4.7049331872</v>
      </c>
      <c r="O13" s="52" t="str">
        <f>'Raw Data'!R97</f>
        <v xml:space="preserve"> </v>
      </c>
      <c r="P13" s="52" t="str">
        <f>'Raw Data'!S97</f>
        <v xml:space="preserve"> </v>
      </c>
      <c r="Q13" s="52">
        <f>'Raw Data'!E117</f>
        <v>3.7869828788</v>
      </c>
      <c r="R13" s="52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17" t="s">
        <v>47</v>
      </c>
      <c r="B14" s="52">
        <f>'Raw Data'!E18</f>
        <v>4.5196938669</v>
      </c>
      <c r="C14" s="52" t="str">
        <f>'Raw Data'!R18</f>
        <v xml:space="preserve"> </v>
      </c>
      <c r="D14" s="52" t="str">
        <f>'Raw Data'!S18</f>
        <v xml:space="preserve"> </v>
      </c>
      <c r="E14" s="52">
        <f>'Raw Data'!E38</f>
        <v>3.7689057409000002</v>
      </c>
      <c r="F14" s="52" t="str">
        <f>'Raw Data'!R38</f>
        <v xml:space="preserve"> </v>
      </c>
      <c r="G14" s="52" t="str">
        <f>'Raw Data'!S38</f>
        <v xml:space="preserve"> </v>
      </c>
      <c r="H14" s="52">
        <f>'Raw Data'!E58</f>
        <v>4.1540844061</v>
      </c>
      <c r="I14" s="52" t="str">
        <f>'Raw Data'!R58</f>
        <v xml:space="preserve"> </v>
      </c>
      <c r="J14" s="52" t="str">
        <f>'Raw Data'!S58</f>
        <v xml:space="preserve"> </v>
      </c>
      <c r="K14" s="52">
        <f>'Raw Data'!E78</f>
        <v>4.2191465510999997</v>
      </c>
      <c r="L14" s="52" t="str">
        <f>'Raw Data'!R78</f>
        <v xml:space="preserve"> </v>
      </c>
      <c r="M14" s="52" t="str">
        <f>'Raw Data'!S78</f>
        <v xml:space="preserve"> </v>
      </c>
      <c r="N14" s="52">
        <f>'Raw Data'!E98</f>
        <v>5.3386814189000003</v>
      </c>
      <c r="O14" s="52" t="str">
        <f>'Raw Data'!R98</f>
        <v xml:space="preserve"> </v>
      </c>
      <c r="P14" s="52" t="str">
        <f>'Raw Data'!S98</f>
        <v xml:space="preserve"> </v>
      </c>
      <c r="Q14" s="52">
        <f>'Raw Data'!E118</f>
        <v>4.0231521963999999</v>
      </c>
      <c r="R14" s="52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17" t="s">
        <v>48</v>
      </c>
      <c r="B15" s="52">
        <f>'Raw Data'!E19</f>
        <v>4.1890788098999998</v>
      </c>
      <c r="C15" s="52" t="str">
        <f>'Raw Data'!R19</f>
        <v xml:space="preserve"> </v>
      </c>
      <c r="D15" s="52" t="str">
        <f>'Raw Data'!S19</f>
        <v xml:space="preserve"> </v>
      </c>
      <c r="E15" s="52">
        <f>'Raw Data'!E39</f>
        <v>3.5401958650999998</v>
      </c>
      <c r="F15" s="52" t="str">
        <f>'Raw Data'!R39</f>
        <v xml:space="preserve"> </v>
      </c>
      <c r="G15" s="52" t="str">
        <f>'Raw Data'!S39</f>
        <v xml:space="preserve"> </v>
      </c>
      <c r="H15" s="52">
        <f>'Raw Data'!E59</f>
        <v>3.8326904843</v>
      </c>
      <c r="I15" s="52" t="str">
        <f>'Raw Data'!R59</f>
        <v xml:space="preserve"> </v>
      </c>
      <c r="J15" s="52" t="str">
        <f>'Raw Data'!S59</f>
        <v xml:space="preserve"> </v>
      </c>
      <c r="K15" s="52">
        <f>'Raw Data'!E79</f>
        <v>3.9372778799999999</v>
      </c>
      <c r="L15" s="52" t="str">
        <f>'Raw Data'!R79</f>
        <v xml:space="preserve"> </v>
      </c>
      <c r="M15" s="52" t="str">
        <f>'Raw Data'!S79</f>
        <v xml:space="preserve"> </v>
      </c>
      <c r="N15" s="52">
        <f>'Raw Data'!E99</f>
        <v>4.8831987090000002</v>
      </c>
      <c r="O15" s="52" t="str">
        <f>'Raw Data'!R99</f>
        <v xml:space="preserve"> </v>
      </c>
      <c r="P15" s="52" t="str">
        <f>'Raw Data'!S99</f>
        <v xml:space="preserve"> </v>
      </c>
      <c r="Q15" s="52">
        <f>'Raw Data'!E119</f>
        <v>3.6550312063999999</v>
      </c>
      <c r="R15" s="52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17" t="s">
        <v>49</v>
      </c>
      <c r="B16" s="52">
        <f>'Raw Data'!E20</f>
        <v>4.1483423884999997</v>
      </c>
      <c r="C16" s="52" t="str">
        <f>'Raw Data'!R20</f>
        <v xml:space="preserve"> </v>
      </c>
      <c r="D16" s="52" t="str">
        <f>'Raw Data'!S20</f>
        <v xml:space="preserve"> </v>
      </c>
      <c r="E16" s="52">
        <f>'Raw Data'!E40</f>
        <v>3.7771615865000001</v>
      </c>
      <c r="F16" s="52" t="str">
        <f>'Raw Data'!R40</f>
        <v xml:space="preserve"> </v>
      </c>
      <c r="G16" s="52" t="str">
        <f>'Raw Data'!S40</f>
        <v xml:space="preserve"> </v>
      </c>
      <c r="H16" s="52">
        <f>'Raw Data'!E60</f>
        <v>4.4515469875000004</v>
      </c>
      <c r="I16" s="52" t="str">
        <f>'Raw Data'!R60</f>
        <v xml:space="preserve"> </v>
      </c>
      <c r="J16" s="52" t="str">
        <f>'Raw Data'!S60</f>
        <v xml:space="preserve"> </v>
      </c>
      <c r="K16" s="52">
        <f>'Raw Data'!E80</f>
        <v>3.5154717773000002</v>
      </c>
      <c r="L16" s="52" t="str">
        <f>'Raw Data'!R80</f>
        <v xml:space="preserve"> </v>
      </c>
      <c r="M16" s="52" t="str">
        <f>'Raw Data'!S80</f>
        <v xml:space="preserve"> </v>
      </c>
      <c r="N16" s="52">
        <f>'Raw Data'!E100</f>
        <v>3.9894021016000001</v>
      </c>
      <c r="O16" s="52" t="str">
        <f>'Raw Data'!R100</f>
        <v xml:space="preserve"> </v>
      </c>
      <c r="P16" s="52" t="str">
        <f>'Raw Data'!S100</f>
        <v xml:space="preserve"> </v>
      </c>
      <c r="Q16" s="52">
        <f>'Raw Data'!E120</f>
        <v>3.8716727191000002</v>
      </c>
      <c r="R16" s="52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17" t="s">
        <v>50</v>
      </c>
      <c r="B17" s="52">
        <f>'Raw Data'!E21</f>
        <v>3.9466747897999999</v>
      </c>
      <c r="C17" s="52" t="str">
        <f>'Raw Data'!R21</f>
        <v xml:space="preserve"> </v>
      </c>
      <c r="D17" s="52" t="str">
        <f>'Raw Data'!S21</f>
        <v xml:space="preserve"> </v>
      </c>
      <c r="E17" s="52">
        <f>'Raw Data'!E41</f>
        <v>3.7131201608</v>
      </c>
      <c r="F17" s="52" t="str">
        <f>'Raw Data'!R41</f>
        <v xml:space="preserve"> </v>
      </c>
      <c r="G17" s="52" t="str">
        <f>'Raw Data'!S41</f>
        <v xml:space="preserve"> </v>
      </c>
      <c r="H17" s="52">
        <f>'Raw Data'!E61</f>
        <v>4.3884740539999996</v>
      </c>
      <c r="I17" s="52" t="str">
        <f>'Raw Data'!R61</f>
        <v xml:space="preserve"> </v>
      </c>
      <c r="J17" s="52" t="str">
        <f>'Raw Data'!S61</f>
        <v xml:space="preserve"> </v>
      </c>
      <c r="K17" s="52">
        <f>'Raw Data'!E81</f>
        <v>3.7099954331</v>
      </c>
      <c r="L17" s="52" t="str">
        <f>'Raw Data'!R81</f>
        <v xml:space="preserve"> </v>
      </c>
      <c r="M17" s="52" t="str">
        <f>'Raw Data'!S81</f>
        <v xml:space="preserve"> </v>
      </c>
      <c r="N17" s="52">
        <f>'Raw Data'!E101</f>
        <v>5.5156336382999998</v>
      </c>
      <c r="O17" s="52" t="str">
        <f>'Raw Data'!R101</f>
        <v xml:space="preserve"> </v>
      </c>
      <c r="P17" s="52" t="str">
        <f>'Raw Data'!S101</f>
        <v xml:space="preserve"> </v>
      </c>
      <c r="Q17" s="52">
        <f>'Raw Data'!E121</f>
        <v>3.8601343775000001</v>
      </c>
      <c r="R17" s="52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17" t="s">
        <v>51</v>
      </c>
      <c r="B18" s="52">
        <f>'Raw Data'!E22</f>
        <v>3.9373141923000001</v>
      </c>
      <c r="C18" s="52" t="str">
        <f>'Raw Data'!R22</f>
        <v xml:space="preserve"> </v>
      </c>
      <c r="D18" s="52" t="str">
        <f>'Raw Data'!S22</f>
        <v xml:space="preserve"> </v>
      </c>
      <c r="E18" s="52">
        <f>'Raw Data'!E42</f>
        <v>3.4761401015</v>
      </c>
      <c r="F18" s="52" t="str">
        <f>'Raw Data'!R42</f>
        <v xml:space="preserve"> </v>
      </c>
      <c r="G18" s="52" t="str">
        <f>'Raw Data'!S42</f>
        <v xml:space="preserve"> </v>
      </c>
      <c r="H18" s="52">
        <f>'Raw Data'!E62</f>
        <v>4.2515765511000003</v>
      </c>
      <c r="I18" s="52" t="str">
        <f>'Raw Data'!R62</f>
        <v xml:space="preserve"> </v>
      </c>
      <c r="J18" s="52" t="str">
        <f>'Raw Data'!S62</f>
        <v xml:space="preserve"> </v>
      </c>
      <c r="K18" s="52">
        <f>'Raw Data'!E82</f>
        <v>3.4296636815000001</v>
      </c>
      <c r="L18" s="52" t="str">
        <f>'Raw Data'!R82</f>
        <v xml:space="preserve"> </v>
      </c>
      <c r="M18" s="52" t="str">
        <f>'Raw Data'!S82</f>
        <v xml:space="preserve"> </v>
      </c>
      <c r="N18" s="52">
        <f>'Raw Data'!E102</f>
        <v>4.3174204922000001</v>
      </c>
      <c r="O18" s="52" t="str">
        <f>'Raw Data'!R102</f>
        <v xml:space="preserve"> </v>
      </c>
      <c r="P18" s="52" t="str">
        <f>'Raw Data'!S102</f>
        <v xml:space="preserve"> </v>
      </c>
      <c r="Q18" s="52">
        <f>'Raw Data'!E122</f>
        <v>3.6378314042</v>
      </c>
      <c r="R18" s="52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17" t="s">
        <v>52</v>
      </c>
      <c r="B19" s="52">
        <f>'Raw Data'!E23</f>
        <v>4.3531376302</v>
      </c>
      <c r="C19" s="52" t="str">
        <f>'Raw Data'!R23</f>
        <v xml:space="preserve"> </v>
      </c>
      <c r="D19" s="52" t="str">
        <f>'Raw Data'!S23</f>
        <v xml:space="preserve"> </v>
      </c>
      <c r="E19" s="52">
        <f>'Raw Data'!E43</f>
        <v>3.5042204054999999</v>
      </c>
      <c r="F19" s="52" t="str">
        <f>'Raw Data'!R43</f>
        <v xml:space="preserve"> </v>
      </c>
      <c r="G19" s="52" t="str">
        <f>'Raw Data'!S43</f>
        <v xml:space="preserve"> </v>
      </c>
      <c r="H19" s="52">
        <f>'Raw Data'!E63</f>
        <v>4.2944165462999999</v>
      </c>
      <c r="I19" s="52" t="str">
        <f>'Raw Data'!R63</f>
        <v xml:space="preserve"> </v>
      </c>
      <c r="J19" s="52" t="str">
        <f>'Raw Data'!S63</f>
        <v xml:space="preserve"> </v>
      </c>
      <c r="K19" s="52">
        <f>'Raw Data'!E83</f>
        <v>3.2650588252000001</v>
      </c>
      <c r="L19" s="52" t="str">
        <f>'Raw Data'!R83</f>
        <v xml:space="preserve"> </v>
      </c>
      <c r="M19" s="52" t="str">
        <f>'Raw Data'!S83</f>
        <v xml:space="preserve"> </v>
      </c>
      <c r="N19" s="52">
        <f>'Raw Data'!E103</f>
        <v>3.6926366870999998</v>
      </c>
      <c r="O19" s="52" t="str">
        <f>'Raw Data'!R103</f>
        <v xml:space="preserve"> </v>
      </c>
      <c r="P19" s="52" t="str">
        <f>'Raw Data'!S103</f>
        <v xml:space="preserve"> </v>
      </c>
      <c r="Q19" s="52">
        <f>'Raw Data'!E123</f>
        <v>3.6454397865999999</v>
      </c>
      <c r="R19" s="52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17" t="s">
        <v>53</v>
      </c>
      <c r="B20" s="52">
        <f>'Raw Data'!E24</f>
        <v>4.1706562273000003</v>
      </c>
      <c r="C20" s="52" t="str">
        <f>'Raw Data'!R24</f>
        <v xml:space="preserve"> </v>
      </c>
      <c r="D20" s="52" t="str">
        <f>'Raw Data'!S24</f>
        <v xml:space="preserve"> </v>
      </c>
      <c r="E20" s="52">
        <f>'Raw Data'!E44</f>
        <v>3.3709483525000001</v>
      </c>
      <c r="F20" s="52" t="str">
        <f>'Raw Data'!R44</f>
        <v xml:space="preserve"> </v>
      </c>
      <c r="G20" s="52" t="str">
        <f>'Raw Data'!S44</f>
        <v xml:space="preserve"> </v>
      </c>
      <c r="H20" s="52">
        <f>'Raw Data'!E64</f>
        <v>3.9711458258999999</v>
      </c>
      <c r="I20" s="52" t="str">
        <f>'Raw Data'!R64</f>
        <v xml:space="preserve"> </v>
      </c>
      <c r="J20" s="52" t="str">
        <f>'Raw Data'!S64</f>
        <v xml:space="preserve"> </v>
      </c>
      <c r="K20" s="52">
        <f>'Raw Data'!E84</f>
        <v>3.1107230093</v>
      </c>
      <c r="L20" s="52" t="str">
        <f>'Raw Data'!R84</f>
        <v xml:space="preserve"> </v>
      </c>
      <c r="M20" s="52" t="str">
        <f>'Raw Data'!S84</f>
        <v xml:space="preserve"> </v>
      </c>
      <c r="N20" s="52">
        <f>'Raw Data'!E104</f>
        <v>4.9306517856000003</v>
      </c>
      <c r="O20" s="52" t="str">
        <f>'Raw Data'!R104</f>
        <v xml:space="preserve"> </v>
      </c>
      <c r="P20" s="52" t="str">
        <f>'Raw Data'!S104</f>
        <v xml:space="preserve"> </v>
      </c>
      <c r="Q20" s="52">
        <f>'Raw Data'!E124</f>
        <v>3.5250467685000002</v>
      </c>
      <c r="R20" s="52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17" t="s">
        <v>54</v>
      </c>
      <c r="B21" s="52">
        <f>'Raw Data'!E25</f>
        <v>4.0253773408000004</v>
      </c>
      <c r="C21" s="52" t="str">
        <f>'Raw Data'!R25</f>
        <v xml:space="preserve"> </v>
      </c>
      <c r="D21" s="52" t="str">
        <f>'Raw Data'!S25</f>
        <v xml:space="preserve"> </v>
      </c>
      <c r="E21" s="52">
        <f>'Raw Data'!E45</f>
        <v>3.0216321125999999</v>
      </c>
      <c r="F21" s="52" t="str">
        <f>'Raw Data'!R45</f>
        <v xml:space="preserve"> </v>
      </c>
      <c r="G21" s="52" t="str">
        <f>'Raw Data'!S45</f>
        <v xml:space="preserve"> </v>
      </c>
      <c r="H21" s="52">
        <f>'Raw Data'!E65</f>
        <v>4.2742440540000004</v>
      </c>
      <c r="I21" s="52" t="str">
        <f>'Raw Data'!R65</f>
        <v xml:space="preserve"> </v>
      </c>
      <c r="J21" s="52" t="str">
        <f>'Raw Data'!S65</f>
        <v xml:space="preserve"> </v>
      </c>
      <c r="K21" s="52">
        <f>'Raw Data'!E85</f>
        <v>3.7421665806000002</v>
      </c>
      <c r="L21" s="52" t="str">
        <f>'Raw Data'!R85</f>
        <v xml:space="preserve"> </v>
      </c>
      <c r="M21" s="52" t="str">
        <f>'Raw Data'!S85</f>
        <v xml:space="preserve"> </v>
      </c>
      <c r="N21" s="52">
        <f>'Raw Data'!E105</f>
        <v>4.1705518333000002</v>
      </c>
      <c r="O21" s="52" t="str">
        <f>'Raw Data'!R105</f>
        <v xml:space="preserve"> </v>
      </c>
      <c r="P21" s="52" t="str">
        <f>'Raw Data'!S105</f>
        <v xml:space="preserve"> </v>
      </c>
      <c r="Q21" s="52">
        <f>'Raw Data'!E125</f>
        <v>3.5224768404</v>
      </c>
      <c r="R21" s="52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17" t="s">
        <v>55</v>
      </c>
      <c r="B22" s="52">
        <f>'Raw Data'!E26</f>
        <v>3.8108591161000001</v>
      </c>
      <c r="C22" s="52" t="str">
        <f>'Raw Data'!R26</f>
        <v xml:space="preserve"> </v>
      </c>
      <c r="D22" s="52" t="str">
        <f>'Raw Data'!S26</f>
        <v xml:space="preserve"> </v>
      </c>
      <c r="E22" s="52">
        <f>'Raw Data'!E46</f>
        <v>3.2189092277000002</v>
      </c>
      <c r="F22" s="52" t="str">
        <f>'Raw Data'!R46</f>
        <v xml:space="preserve"> </v>
      </c>
      <c r="G22" s="52" t="str">
        <f>'Raw Data'!S46</f>
        <v xml:space="preserve"> </v>
      </c>
      <c r="H22" s="52">
        <f>'Raw Data'!E66</f>
        <v>4.2046376794000002</v>
      </c>
      <c r="I22" s="52" t="str">
        <f>'Raw Data'!R66</f>
        <v xml:space="preserve"> </v>
      </c>
      <c r="J22" s="52" t="str">
        <f>'Raw Data'!S66</f>
        <v xml:space="preserve"> </v>
      </c>
      <c r="K22" s="52">
        <f>'Raw Data'!E86</f>
        <v>3.8159867371999998</v>
      </c>
      <c r="L22" s="52" t="str">
        <f>'Raw Data'!R86</f>
        <v xml:space="preserve"> </v>
      </c>
      <c r="M22" s="52" t="str">
        <f>'Raw Data'!S86</f>
        <v xml:space="preserve"> </v>
      </c>
      <c r="N22" s="52">
        <f>'Raw Data'!E106</f>
        <v>5.0463033063999996</v>
      </c>
      <c r="O22" s="52" t="str">
        <f>'Raw Data'!R106</f>
        <v xml:space="preserve"> </v>
      </c>
      <c r="P22" s="52" t="str">
        <f>'Raw Data'!S106</f>
        <v xml:space="preserve"> </v>
      </c>
      <c r="Q22" s="52">
        <f>'Raw Data'!E126</f>
        <v>3.5760251908999998</v>
      </c>
      <c r="R22" s="52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17" t="s">
        <v>56</v>
      </c>
      <c r="B23" s="52">
        <f>'Raw Data'!E27</f>
        <v>3.8911463138000002</v>
      </c>
      <c r="C23" s="52" t="str">
        <f>'Raw Data'!R27</f>
        <v xml:space="preserve"> </v>
      </c>
      <c r="D23" s="52" t="str">
        <f>'Raw Data'!S27</f>
        <v xml:space="preserve"> </v>
      </c>
      <c r="E23" s="52">
        <f>'Raw Data'!E47</f>
        <v>3.2952059448000002</v>
      </c>
      <c r="F23" s="52" t="str">
        <f>'Raw Data'!R47</f>
        <v xml:space="preserve"> </v>
      </c>
      <c r="G23" s="52" t="str">
        <f>'Raw Data'!S47</f>
        <v xml:space="preserve"> </v>
      </c>
      <c r="H23" s="52">
        <f>'Raw Data'!E67</f>
        <v>4.3220598896000002</v>
      </c>
      <c r="I23" s="52" t="str">
        <f>'Raw Data'!R67</f>
        <v xml:space="preserve"> </v>
      </c>
      <c r="J23" s="52" t="str">
        <f>'Raw Data'!S67</f>
        <v xml:space="preserve"> </v>
      </c>
      <c r="K23" s="52">
        <f>'Raw Data'!E87</f>
        <v>4.2028856593999997</v>
      </c>
      <c r="L23" s="52" t="str">
        <f>'Raw Data'!R87</f>
        <v xml:space="preserve"> </v>
      </c>
      <c r="M23" s="52" t="str">
        <f>'Raw Data'!S87</f>
        <v xml:space="preserve"> </v>
      </c>
      <c r="N23" s="52">
        <f>'Raw Data'!E107</f>
        <v>5.7010206741999996</v>
      </c>
      <c r="O23" s="52" t="str">
        <f>'Raw Data'!R107</f>
        <v xml:space="preserve"> </v>
      </c>
      <c r="P23" s="52" t="str">
        <f>'Raw Data'!S107</f>
        <v xml:space="preserve"> </v>
      </c>
      <c r="Q23" s="52">
        <f>'Raw Data'!E127</f>
        <v>3.791215775</v>
      </c>
      <c r="R23" s="52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68</v>
      </c>
    </row>
    <row r="6" spans="1:30" x14ac:dyDescent="0.25">
      <c r="A6" s="5" t="s">
        <v>69</v>
      </c>
    </row>
    <row r="7" spans="1:30" x14ac:dyDescent="0.25">
      <c r="A7" s="5" t="s">
        <v>0</v>
      </c>
      <c r="B7" s="38" t="s">
        <v>18</v>
      </c>
      <c r="C7" s="39" t="s">
        <v>19</v>
      </c>
      <c r="D7" s="38" t="s">
        <v>20</v>
      </c>
      <c r="E7" s="40" t="s">
        <v>21</v>
      </c>
      <c r="F7" s="38" t="s">
        <v>22</v>
      </c>
      <c r="G7" s="38" t="s">
        <v>23</v>
      </c>
      <c r="H7" s="38" t="s">
        <v>24</v>
      </c>
      <c r="I7" s="41" t="s">
        <v>25</v>
      </c>
      <c r="J7" s="38" t="s">
        <v>26</v>
      </c>
      <c r="K7" s="38" t="s">
        <v>27</v>
      </c>
      <c r="L7" s="38" t="s">
        <v>12</v>
      </c>
      <c r="M7" s="38" t="s">
        <v>13</v>
      </c>
      <c r="N7" s="38" t="s">
        <v>14</v>
      </c>
      <c r="O7" s="38" t="s">
        <v>28</v>
      </c>
      <c r="P7" s="38" t="s">
        <v>29</v>
      </c>
      <c r="Q7" s="38" t="s">
        <v>30</v>
      </c>
      <c r="R7" s="38" t="s">
        <v>31</v>
      </c>
      <c r="S7" s="38" t="s">
        <v>32</v>
      </c>
    </row>
    <row r="8" spans="1:30" s="6" customFormat="1" ht="15.6" x14ac:dyDescent="0.3">
      <c r="A8" s="6" t="s">
        <v>1</v>
      </c>
      <c r="B8" s="42">
        <v>2003</v>
      </c>
      <c r="C8" s="43">
        <v>126</v>
      </c>
      <c r="D8" s="42">
        <v>65895</v>
      </c>
      <c r="E8" s="44">
        <v>2.0198431995999999</v>
      </c>
      <c r="F8" s="45">
        <v>1.6181440552999999</v>
      </c>
      <c r="G8" s="45">
        <v>2.5212628860000001</v>
      </c>
      <c r="H8" s="46">
        <v>2.6119761999999999E-8</v>
      </c>
      <c r="I8" s="47">
        <v>1.9121329387999999</v>
      </c>
      <c r="J8" s="45">
        <v>1.6057836154</v>
      </c>
      <c r="K8" s="45">
        <v>2.2769271901999999</v>
      </c>
      <c r="L8" s="46">
        <v>0.53276925379999995</v>
      </c>
      <c r="M8" s="46">
        <v>0.42681402260000001</v>
      </c>
      <c r="N8" s="46">
        <v>0.66502753619999999</v>
      </c>
      <c r="O8" s="46">
        <v>1.7723</v>
      </c>
      <c r="P8" s="46">
        <v>1.6246</v>
      </c>
      <c r="Q8" s="46">
        <v>1.9335</v>
      </c>
      <c r="R8" s="42" t="s">
        <v>33</v>
      </c>
      <c r="S8" s="42" t="s">
        <v>34</v>
      </c>
      <c r="AD8" s="24"/>
    </row>
    <row r="9" spans="1:30" x14ac:dyDescent="0.25">
      <c r="A9" s="5" t="s">
        <v>1</v>
      </c>
      <c r="B9" s="38">
        <v>2004</v>
      </c>
      <c r="C9" s="39">
        <v>113</v>
      </c>
      <c r="D9" s="38">
        <v>67320</v>
      </c>
      <c r="E9" s="48">
        <v>1.7712399222999999</v>
      </c>
      <c r="F9" s="49">
        <v>1.4078445472000001</v>
      </c>
      <c r="G9" s="49">
        <v>2.2284355673</v>
      </c>
      <c r="H9" s="50">
        <v>8.2639389999999995E-11</v>
      </c>
      <c r="I9" s="51">
        <v>1.6785502080000001</v>
      </c>
      <c r="J9" s="49">
        <v>1.3959183962999999</v>
      </c>
      <c r="K9" s="49">
        <v>2.0184065259000001</v>
      </c>
      <c r="L9" s="50">
        <v>0.46719575660000001</v>
      </c>
      <c r="M9" s="50">
        <v>0.37134381970000002</v>
      </c>
      <c r="N9" s="50">
        <v>0.58778916830000005</v>
      </c>
      <c r="O9" s="50" t="s">
        <v>34</v>
      </c>
      <c r="P9" s="50" t="s">
        <v>34</v>
      </c>
      <c r="Q9" s="50" t="s">
        <v>34</v>
      </c>
      <c r="R9" s="38" t="s">
        <v>34</v>
      </c>
      <c r="S9" s="38" t="s">
        <v>34</v>
      </c>
      <c r="AD9" s="25"/>
    </row>
    <row r="10" spans="1:30" x14ac:dyDescent="0.25">
      <c r="A10" s="5" t="s">
        <v>1</v>
      </c>
      <c r="B10" s="38">
        <v>2005</v>
      </c>
      <c r="C10" s="39">
        <v>149</v>
      </c>
      <c r="D10" s="38">
        <v>68767</v>
      </c>
      <c r="E10" s="48">
        <v>2.2585362515999998</v>
      </c>
      <c r="F10" s="49">
        <v>1.8292023128999999</v>
      </c>
      <c r="G10" s="49">
        <v>2.7886395966999999</v>
      </c>
      <c r="H10" s="50">
        <v>1.4712198E-6</v>
      </c>
      <c r="I10" s="51">
        <v>2.1667369523</v>
      </c>
      <c r="J10" s="49">
        <v>1.8453257520999999</v>
      </c>
      <c r="K10" s="49">
        <v>2.5441302248</v>
      </c>
      <c r="L10" s="50">
        <v>0.59572875449999996</v>
      </c>
      <c r="M10" s="50">
        <v>0.48248435899999997</v>
      </c>
      <c r="N10" s="50">
        <v>0.73555285749999999</v>
      </c>
      <c r="O10" s="50" t="s">
        <v>34</v>
      </c>
      <c r="P10" s="50" t="s">
        <v>34</v>
      </c>
      <c r="Q10" s="50" t="s">
        <v>34</v>
      </c>
      <c r="R10" s="38" t="s">
        <v>34</v>
      </c>
      <c r="S10" s="38" t="s">
        <v>34</v>
      </c>
      <c r="AD10" s="25"/>
    </row>
    <row r="11" spans="1:30" x14ac:dyDescent="0.25">
      <c r="A11" s="5" t="s">
        <v>1</v>
      </c>
      <c r="B11" s="38">
        <v>2006</v>
      </c>
      <c r="C11" s="39">
        <v>133</v>
      </c>
      <c r="D11" s="38">
        <v>70080</v>
      </c>
      <c r="E11" s="48">
        <v>1.9726277172</v>
      </c>
      <c r="F11" s="49">
        <v>1.5857577819999999</v>
      </c>
      <c r="G11" s="49">
        <v>2.4538805073000001</v>
      </c>
      <c r="H11" s="50">
        <v>4.4751872999999997E-9</v>
      </c>
      <c r="I11" s="51">
        <v>1.8978310502</v>
      </c>
      <c r="J11" s="49">
        <v>1.6012126533</v>
      </c>
      <c r="K11" s="49">
        <v>2.2493968478999999</v>
      </c>
      <c r="L11" s="50">
        <v>0.52031533789999995</v>
      </c>
      <c r="M11" s="50">
        <v>0.41827157199999998</v>
      </c>
      <c r="N11" s="50">
        <v>0.64725424590000002</v>
      </c>
      <c r="O11" s="50" t="s">
        <v>34</v>
      </c>
      <c r="P11" s="50" t="s">
        <v>34</v>
      </c>
      <c r="Q11" s="50" t="s">
        <v>34</v>
      </c>
      <c r="R11" s="38" t="s">
        <v>34</v>
      </c>
      <c r="S11" s="38" t="s">
        <v>34</v>
      </c>
      <c r="AD11" s="25"/>
    </row>
    <row r="12" spans="1:30" x14ac:dyDescent="0.25">
      <c r="A12" s="5" t="s">
        <v>1</v>
      </c>
      <c r="B12" s="38">
        <v>2007</v>
      </c>
      <c r="C12" s="39">
        <v>182</v>
      </c>
      <c r="D12" s="38">
        <v>71786</v>
      </c>
      <c r="E12" s="48">
        <v>2.6146741429000002</v>
      </c>
      <c r="F12" s="49">
        <v>2.1418568011999999</v>
      </c>
      <c r="G12" s="49">
        <v>3.1918664542999999</v>
      </c>
      <c r="H12" s="50">
        <v>2.613866E-4</v>
      </c>
      <c r="I12" s="51">
        <v>2.5353132923000001</v>
      </c>
      <c r="J12" s="49">
        <v>2.1924837195000002</v>
      </c>
      <c r="K12" s="49">
        <v>2.9317497014999998</v>
      </c>
      <c r="L12" s="50">
        <v>0.68966640209999996</v>
      </c>
      <c r="M12" s="50">
        <v>0.56495249240000001</v>
      </c>
      <c r="N12" s="50">
        <v>0.8419110501</v>
      </c>
      <c r="O12" s="50" t="s">
        <v>34</v>
      </c>
      <c r="P12" s="50" t="s">
        <v>34</v>
      </c>
      <c r="Q12" s="50" t="s">
        <v>34</v>
      </c>
      <c r="R12" s="38" t="s">
        <v>34</v>
      </c>
      <c r="S12" s="38" t="s">
        <v>34</v>
      </c>
      <c r="AD12" s="25"/>
    </row>
    <row r="13" spans="1:30" x14ac:dyDescent="0.25">
      <c r="A13" s="5" t="s">
        <v>1</v>
      </c>
      <c r="B13" s="38">
        <v>2008</v>
      </c>
      <c r="C13" s="39">
        <v>168</v>
      </c>
      <c r="D13" s="38">
        <v>73243</v>
      </c>
      <c r="E13" s="48">
        <v>2.360607098</v>
      </c>
      <c r="F13" s="49">
        <v>1.9250256802000001</v>
      </c>
      <c r="G13" s="49">
        <v>2.8947488485999999</v>
      </c>
      <c r="H13" s="50">
        <v>5.3072390999999997E-6</v>
      </c>
      <c r="I13" s="51">
        <v>2.2937345547999999</v>
      </c>
      <c r="J13" s="49">
        <v>1.9718393648999999</v>
      </c>
      <c r="K13" s="49">
        <v>2.6681778961</v>
      </c>
      <c r="L13" s="50">
        <v>0.62265173969999998</v>
      </c>
      <c r="M13" s="50">
        <v>0.50775946149999995</v>
      </c>
      <c r="N13" s="50">
        <v>0.76354104339999995</v>
      </c>
      <c r="O13" s="50" t="s">
        <v>34</v>
      </c>
      <c r="P13" s="50" t="s">
        <v>34</v>
      </c>
      <c r="Q13" s="50" t="s">
        <v>34</v>
      </c>
      <c r="R13" s="38" t="s">
        <v>34</v>
      </c>
      <c r="S13" s="38" t="s">
        <v>34</v>
      </c>
      <c r="AD13" s="25"/>
    </row>
    <row r="14" spans="1:30" x14ac:dyDescent="0.25">
      <c r="A14" s="5" t="s">
        <v>1</v>
      </c>
      <c r="B14" s="38">
        <v>2009</v>
      </c>
      <c r="C14" s="39">
        <v>231</v>
      </c>
      <c r="D14" s="38">
        <v>74838</v>
      </c>
      <c r="E14" s="48">
        <v>3.1970017750999999</v>
      </c>
      <c r="F14" s="49">
        <v>2.6500824657000002</v>
      </c>
      <c r="G14" s="49">
        <v>3.8567933194999999</v>
      </c>
      <c r="H14" s="50">
        <v>7.4942397100000002E-2</v>
      </c>
      <c r="I14" s="51">
        <v>3.0866672012</v>
      </c>
      <c r="J14" s="49">
        <v>2.7132190481</v>
      </c>
      <c r="K14" s="49">
        <v>3.5115168521000002</v>
      </c>
      <c r="L14" s="50">
        <v>0.84326558149999997</v>
      </c>
      <c r="M14" s="50">
        <v>0.69900597139999998</v>
      </c>
      <c r="N14" s="50">
        <v>1.0172972334999999</v>
      </c>
      <c r="O14" s="50" t="s">
        <v>34</v>
      </c>
      <c r="P14" s="50" t="s">
        <v>34</v>
      </c>
      <c r="Q14" s="50" t="s">
        <v>34</v>
      </c>
      <c r="R14" s="38" t="s">
        <v>34</v>
      </c>
      <c r="S14" s="38" t="s">
        <v>34</v>
      </c>
      <c r="AD14" s="25"/>
    </row>
    <row r="15" spans="1:30" x14ac:dyDescent="0.25">
      <c r="A15" s="5" t="s">
        <v>1</v>
      </c>
      <c r="B15" s="38">
        <v>2010</v>
      </c>
      <c r="C15" s="39">
        <v>233</v>
      </c>
      <c r="D15" s="38">
        <v>76106</v>
      </c>
      <c r="E15" s="48">
        <v>3.1523970221000002</v>
      </c>
      <c r="F15" s="49">
        <v>2.6135982868999998</v>
      </c>
      <c r="G15" s="49">
        <v>3.8022702396999999</v>
      </c>
      <c r="H15" s="50">
        <v>5.3666533299999999E-2</v>
      </c>
      <c r="I15" s="51">
        <v>3.0615194596999999</v>
      </c>
      <c r="J15" s="49">
        <v>2.6926069167</v>
      </c>
      <c r="K15" s="49">
        <v>3.4809765005000002</v>
      </c>
      <c r="L15" s="50">
        <v>0.83150029150000004</v>
      </c>
      <c r="M15" s="50">
        <v>0.689382626</v>
      </c>
      <c r="N15" s="50">
        <v>1.00291581</v>
      </c>
      <c r="O15" s="50" t="s">
        <v>34</v>
      </c>
      <c r="P15" s="50" t="s">
        <v>34</v>
      </c>
      <c r="Q15" s="50" t="s">
        <v>34</v>
      </c>
      <c r="R15" s="38" t="s">
        <v>34</v>
      </c>
      <c r="S15" s="38" t="s">
        <v>34</v>
      </c>
      <c r="AD15" s="25"/>
    </row>
    <row r="16" spans="1:30" x14ac:dyDescent="0.25">
      <c r="A16" s="5" t="s">
        <v>1</v>
      </c>
      <c r="B16" s="38">
        <v>2011</v>
      </c>
      <c r="C16" s="39">
        <v>312</v>
      </c>
      <c r="D16" s="38">
        <v>77511</v>
      </c>
      <c r="E16" s="48">
        <v>4.1085925864000004</v>
      </c>
      <c r="F16" s="49">
        <v>3.4469049289</v>
      </c>
      <c r="G16" s="49">
        <v>4.8973016052</v>
      </c>
      <c r="H16" s="50">
        <v>0.36956006870000002</v>
      </c>
      <c r="I16" s="51">
        <v>4.0252351279000003</v>
      </c>
      <c r="J16" s="49">
        <v>3.6024789858999999</v>
      </c>
      <c r="K16" s="49">
        <v>4.4976023173000002</v>
      </c>
      <c r="L16" s="50">
        <v>1.0837137294000001</v>
      </c>
      <c r="M16" s="50">
        <v>0.90918194409999997</v>
      </c>
      <c r="N16" s="50">
        <v>1.2917496381</v>
      </c>
      <c r="O16" s="50" t="s">
        <v>34</v>
      </c>
      <c r="P16" s="50" t="s">
        <v>34</v>
      </c>
      <c r="Q16" s="50" t="s">
        <v>34</v>
      </c>
      <c r="R16" s="38" t="s">
        <v>34</v>
      </c>
      <c r="S16" s="38" t="s">
        <v>34</v>
      </c>
      <c r="AD16" s="25"/>
    </row>
    <row r="17" spans="1:30" x14ac:dyDescent="0.25">
      <c r="A17" s="5" t="s">
        <v>1</v>
      </c>
      <c r="B17" s="38">
        <v>2012</v>
      </c>
      <c r="C17" s="39">
        <v>279</v>
      </c>
      <c r="D17" s="38">
        <v>79195</v>
      </c>
      <c r="E17" s="48">
        <v>3.5985366433000001</v>
      </c>
      <c r="F17" s="49">
        <v>3.0050600256000002</v>
      </c>
      <c r="G17" s="49">
        <v>4.3092204026000003</v>
      </c>
      <c r="H17" s="50">
        <v>0.57056174640000001</v>
      </c>
      <c r="I17" s="51">
        <v>3.5229496812000001</v>
      </c>
      <c r="J17" s="49">
        <v>3.132898586</v>
      </c>
      <c r="K17" s="49">
        <v>3.9615627877000001</v>
      </c>
      <c r="L17" s="50">
        <v>0.94917748209999997</v>
      </c>
      <c r="M17" s="50">
        <v>0.79263756110000005</v>
      </c>
      <c r="N17" s="50">
        <v>1.1366328530000001</v>
      </c>
      <c r="O17" s="50" t="s">
        <v>34</v>
      </c>
      <c r="P17" s="50" t="s">
        <v>34</v>
      </c>
      <c r="Q17" s="50" t="s">
        <v>34</v>
      </c>
      <c r="R17" s="38" t="s">
        <v>34</v>
      </c>
      <c r="S17" s="38" t="s">
        <v>34</v>
      </c>
      <c r="AD17" s="25"/>
    </row>
    <row r="18" spans="1:30" x14ac:dyDescent="0.25">
      <c r="A18" s="5" t="s">
        <v>1</v>
      </c>
      <c r="B18" s="38">
        <v>2013</v>
      </c>
      <c r="C18" s="39">
        <v>368</v>
      </c>
      <c r="D18" s="38">
        <v>80871</v>
      </c>
      <c r="E18" s="48">
        <v>4.5196938669</v>
      </c>
      <c r="F18" s="49">
        <v>3.8123729894</v>
      </c>
      <c r="G18" s="49">
        <v>5.3582460864000003</v>
      </c>
      <c r="H18" s="50">
        <v>4.2964771300000003E-2</v>
      </c>
      <c r="I18" s="51">
        <v>4.5504569005000004</v>
      </c>
      <c r="J18" s="49">
        <v>4.1084977887000003</v>
      </c>
      <c r="K18" s="49">
        <v>5.0399584150000001</v>
      </c>
      <c r="L18" s="50">
        <v>1.1921489399</v>
      </c>
      <c r="M18" s="50">
        <v>1.0055805883</v>
      </c>
      <c r="N18" s="50">
        <v>1.4133318715000001</v>
      </c>
      <c r="O18" s="50" t="s">
        <v>34</v>
      </c>
      <c r="P18" s="50" t="s">
        <v>34</v>
      </c>
      <c r="Q18" s="50" t="s">
        <v>34</v>
      </c>
      <c r="R18" s="38" t="s">
        <v>34</v>
      </c>
      <c r="S18" s="38" t="s">
        <v>34</v>
      </c>
      <c r="AD18" s="25"/>
    </row>
    <row r="19" spans="1:30" x14ac:dyDescent="0.25">
      <c r="A19" s="5" t="s">
        <v>1</v>
      </c>
      <c r="B19" s="38">
        <v>2014</v>
      </c>
      <c r="C19" s="39">
        <v>361</v>
      </c>
      <c r="D19" s="38">
        <v>82346</v>
      </c>
      <c r="E19" s="48">
        <v>4.1890788098999998</v>
      </c>
      <c r="F19" s="49">
        <v>3.5304648105999998</v>
      </c>
      <c r="G19" s="49">
        <v>4.9705583307000003</v>
      </c>
      <c r="H19" s="50">
        <v>0.25284157289999998</v>
      </c>
      <c r="I19" s="51">
        <v>4.3839409321999998</v>
      </c>
      <c r="J19" s="49">
        <v>3.9542544565000002</v>
      </c>
      <c r="K19" s="49">
        <v>4.8603190079000003</v>
      </c>
      <c r="L19" s="50">
        <v>1.1049433898000001</v>
      </c>
      <c r="M19" s="50">
        <v>0.93122233610000005</v>
      </c>
      <c r="N19" s="50">
        <v>1.3110723908999999</v>
      </c>
      <c r="O19" s="50" t="s">
        <v>34</v>
      </c>
      <c r="P19" s="50" t="s">
        <v>34</v>
      </c>
      <c r="Q19" s="50" t="s">
        <v>34</v>
      </c>
      <c r="R19" s="38" t="s">
        <v>34</v>
      </c>
      <c r="S19" s="38" t="s">
        <v>34</v>
      </c>
      <c r="AD19" s="25"/>
    </row>
    <row r="20" spans="1:30" x14ac:dyDescent="0.25">
      <c r="A20" s="5" t="s">
        <v>1</v>
      </c>
      <c r="B20" s="38">
        <v>2015</v>
      </c>
      <c r="C20" s="39">
        <v>346</v>
      </c>
      <c r="D20" s="38">
        <v>83904</v>
      </c>
      <c r="E20" s="48">
        <v>4.1483423884999997</v>
      </c>
      <c r="F20" s="49">
        <v>3.4905233608000001</v>
      </c>
      <c r="G20" s="49">
        <v>4.9301330469</v>
      </c>
      <c r="H20" s="50">
        <v>0.30682359079999999</v>
      </c>
      <c r="I20" s="51">
        <v>4.1237604882000003</v>
      </c>
      <c r="J20" s="49">
        <v>3.7113554872000001</v>
      </c>
      <c r="K20" s="49">
        <v>4.5819918415999998</v>
      </c>
      <c r="L20" s="50">
        <v>1.0941984405</v>
      </c>
      <c r="M20" s="50">
        <v>0.92068707449999998</v>
      </c>
      <c r="N20" s="50">
        <v>1.3004095096999999</v>
      </c>
      <c r="O20" s="50" t="s">
        <v>34</v>
      </c>
      <c r="P20" s="50" t="s">
        <v>34</v>
      </c>
      <c r="Q20" s="50" t="s">
        <v>34</v>
      </c>
      <c r="R20" s="38" t="s">
        <v>34</v>
      </c>
      <c r="S20" s="38" t="s">
        <v>34</v>
      </c>
      <c r="AD20" s="25"/>
    </row>
    <row r="21" spans="1:30" x14ac:dyDescent="0.25">
      <c r="A21" s="5" t="s">
        <v>1</v>
      </c>
      <c r="B21" s="38">
        <v>2016</v>
      </c>
      <c r="C21" s="39">
        <v>340</v>
      </c>
      <c r="D21" s="38">
        <v>85212</v>
      </c>
      <c r="E21" s="48">
        <v>3.9466747897999999</v>
      </c>
      <c r="F21" s="49">
        <v>3.3186456942999998</v>
      </c>
      <c r="G21" s="49">
        <v>4.6935537360000001</v>
      </c>
      <c r="H21" s="50">
        <v>0.64950231270000003</v>
      </c>
      <c r="I21" s="51">
        <v>3.9900483499999999</v>
      </c>
      <c r="J21" s="49">
        <v>3.5876929997999998</v>
      </c>
      <c r="K21" s="49">
        <v>4.4375273569999996</v>
      </c>
      <c r="L21" s="50">
        <v>1.0410050558999999</v>
      </c>
      <c r="M21" s="50">
        <v>0.87535130979999998</v>
      </c>
      <c r="N21" s="50">
        <v>1.2380075454999999</v>
      </c>
      <c r="O21" s="50" t="s">
        <v>34</v>
      </c>
      <c r="P21" s="50" t="s">
        <v>34</v>
      </c>
      <c r="Q21" s="50" t="s">
        <v>34</v>
      </c>
      <c r="R21" s="38" t="s">
        <v>34</v>
      </c>
      <c r="S21" s="38" t="s">
        <v>34</v>
      </c>
      <c r="AD21" s="25"/>
    </row>
    <row r="22" spans="1:30" x14ac:dyDescent="0.25">
      <c r="A22" s="5" t="s">
        <v>1</v>
      </c>
      <c r="B22" s="38">
        <v>2017</v>
      </c>
      <c r="C22" s="39">
        <v>363</v>
      </c>
      <c r="D22" s="38">
        <v>86768</v>
      </c>
      <c r="E22" s="48">
        <v>3.9373141923000001</v>
      </c>
      <c r="F22" s="49">
        <v>3.3170703575</v>
      </c>
      <c r="G22" s="49">
        <v>4.6735345887999999</v>
      </c>
      <c r="H22" s="50">
        <v>0.66549465720000001</v>
      </c>
      <c r="I22" s="51">
        <v>4.1835699796999997</v>
      </c>
      <c r="J22" s="49">
        <v>3.7745965913999999</v>
      </c>
      <c r="K22" s="49">
        <v>4.6368551846999999</v>
      </c>
      <c r="L22" s="50">
        <v>1.0385360333</v>
      </c>
      <c r="M22" s="50">
        <v>0.87493578689999996</v>
      </c>
      <c r="N22" s="50">
        <v>1.2327271424999999</v>
      </c>
      <c r="O22" s="50" t="s">
        <v>34</v>
      </c>
      <c r="P22" s="50" t="s">
        <v>34</v>
      </c>
      <c r="Q22" s="50" t="s">
        <v>34</v>
      </c>
      <c r="R22" s="38" t="s">
        <v>34</v>
      </c>
      <c r="S22" s="38" t="s">
        <v>34</v>
      </c>
      <c r="AD22" s="25"/>
    </row>
    <row r="23" spans="1:30" x14ac:dyDescent="0.25">
      <c r="A23" s="5" t="s">
        <v>1</v>
      </c>
      <c r="B23" s="38">
        <v>2018</v>
      </c>
      <c r="C23" s="39">
        <v>400</v>
      </c>
      <c r="D23" s="38">
        <v>88228</v>
      </c>
      <c r="E23" s="48">
        <v>4.3531376302</v>
      </c>
      <c r="F23" s="49">
        <v>3.6788602458000002</v>
      </c>
      <c r="G23" s="49">
        <v>5.1509994837999997</v>
      </c>
      <c r="H23" s="50">
        <v>0.10748387919999999</v>
      </c>
      <c r="I23" s="51">
        <v>4.5337081199</v>
      </c>
      <c r="J23" s="49">
        <v>4.1104888988999999</v>
      </c>
      <c r="K23" s="49">
        <v>5.0005023299999998</v>
      </c>
      <c r="L23" s="50">
        <v>1.148216796</v>
      </c>
      <c r="M23" s="50">
        <v>0.97036424840000002</v>
      </c>
      <c r="N23" s="50">
        <v>1.3586669263</v>
      </c>
      <c r="O23" s="50" t="s">
        <v>34</v>
      </c>
      <c r="P23" s="50" t="s">
        <v>34</v>
      </c>
      <c r="Q23" s="50" t="s">
        <v>34</v>
      </c>
      <c r="R23" s="38" t="s">
        <v>34</v>
      </c>
      <c r="S23" s="38" t="s">
        <v>34</v>
      </c>
    </row>
    <row r="24" spans="1:30" x14ac:dyDescent="0.25">
      <c r="A24" s="5" t="s">
        <v>1</v>
      </c>
      <c r="B24" s="38">
        <v>2019</v>
      </c>
      <c r="C24" s="39">
        <v>394</v>
      </c>
      <c r="D24" s="38">
        <v>90025</v>
      </c>
      <c r="E24" s="48">
        <v>4.1706562273000003</v>
      </c>
      <c r="F24" s="49">
        <v>3.5229732521999999</v>
      </c>
      <c r="G24" s="49">
        <v>4.9374128389000003</v>
      </c>
      <c r="H24" s="50">
        <v>0.26796587840000002</v>
      </c>
      <c r="I24" s="51">
        <v>4.3765620661</v>
      </c>
      <c r="J24" s="49">
        <v>3.9650637799999999</v>
      </c>
      <c r="K24" s="49">
        <v>4.8307660559999999</v>
      </c>
      <c r="L24" s="50">
        <v>1.1000841089</v>
      </c>
      <c r="M24" s="50">
        <v>0.92924630549999998</v>
      </c>
      <c r="N24" s="50">
        <v>1.3023296831</v>
      </c>
      <c r="O24" s="50" t="s">
        <v>34</v>
      </c>
      <c r="P24" s="50" t="s">
        <v>34</v>
      </c>
      <c r="Q24" s="50" t="s">
        <v>34</v>
      </c>
      <c r="R24" s="38" t="s">
        <v>34</v>
      </c>
      <c r="S24" s="38" t="s">
        <v>34</v>
      </c>
    </row>
    <row r="25" spans="1:30" x14ac:dyDescent="0.25">
      <c r="A25" s="5" t="s">
        <v>1</v>
      </c>
      <c r="B25" s="38">
        <v>2020</v>
      </c>
      <c r="C25" s="39">
        <v>377</v>
      </c>
      <c r="D25" s="38">
        <v>91824</v>
      </c>
      <c r="E25" s="48">
        <v>4.0253773408000004</v>
      </c>
      <c r="F25" s="49">
        <v>3.3946475505999998</v>
      </c>
      <c r="G25" s="49">
        <v>4.7732975202999999</v>
      </c>
      <c r="H25" s="50">
        <v>0.49065387370000002</v>
      </c>
      <c r="I25" s="51">
        <v>4.1056804320999998</v>
      </c>
      <c r="J25" s="49">
        <v>3.7114706706999998</v>
      </c>
      <c r="K25" s="49">
        <v>4.5417607483999998</v>
      </c>
      <c r="L25" s="50">
        <v>1.0617642412999999</v>
      </c>
      <c r="M25" s="50">
        <v>0.89539813930000001</v>
      </c>
      <c r="N25" s="50">
        <v>1.2590413745</v>
      </c>
      <c r="O25" s="50" t="s">
        <v>34</v>
      </c>
      <c r="P25" s="50" t="s">
        <v>34</v>
      </c>
      <c r="Q25" s="50" t="s">
        <v>34</v>
      </c>
      <c r="R25" s="38" t="s">
        <v>34</v>
      </c>
      <c r="S25" s="38" t="s">
        <v>34</v>
      </c>
    </row>
    <row r="26" spans="1:30" x14ac:dyDescent="0.25">
      <c r="A26" s="5" t="s">
        <v>1</v>
      </c>
      <c r="B26" s="38">
        <v>2021</v>
      </c>
      <c r="C26" s="39">
        <v>377</v>
      </c>
      <c r="D26" s="38">
        <v>94362</v>
      </c>
      <c r="E26" s="48">
        <v>3.8108591161000001</v>
      </c>
      <c r="F26" s="49">
        <v>3.2145946886000001</v>
      </c>
      <c r="G26" s="49">
        <v>4.5177226397999997</v>
      </c>
      <c r="H26" s="50">
        <v>0.95253151899999999</v>
      </c>
      <c r="I26" s="51">
        <v>3.9952523261000001</v>
      </c>
      <c r="J26" s="49">
        <v>3.6116453961000001</v>
      </c>
      <c r="K26" s="49">
        <v>4.4196036430000003</v>
      </c>
      <c r="L26" s="50">
        <v>1.0051812775</v>
      </c>
      <c r="M26" s="50">
        <v>0.84790602260000003</v>
      </c>
      <c r="N26" s="50">
        <v>1.191628994</v>
      </c>
      <c r="O26" s="50" t="s">
        <v>34</v>
      </c>
      <c r="P26" s="50" t="s">
        <v>34</v>
      </c>
      <c r="Q26" s="50" t="s">
        <v>34</v>
      </c>
      <c r="R26" s="38" t="s">
        <v>34</v>
      </c>
      <c r="S26" s="38" t="s">
        <v>34</v>
      </c>
    </row>
    <row r="27" spans="1:30" x14ac:dyDescent="0.25">
      <c r="A27" s="5" t="s">
        <v>1</v>
      </c>
      <c r="B27" s="38">
        <v>2022</v>
      </c>
      <c r="C27" s="39">
        <v>388</v>
      </c>
      <c r="D27" s="38">
        <v>96240</v>
      </c>
      <c r="E27" s="48">
        <v>3.8911463138000002</v>
      </c>
      <c r="F27" s="49">
        <v>3.2834223799000002</v>
      </c>
      <c r="G27" s="49">
        <v>4.6113529981000001</v>
      </c>
      <c r="H27" s="50">
        <v>0.76396508240000005</v>
      </c>
      <c r="I27" s="51">
        <v>4.0315876974</v>
      </c>
      <c r="J27" s="49">
        <v>3.6497481754000001</v>
      </c>
      <c r="K27" s="49">
        <v>4.4533755702000004</v>
      </c>
      <c r="L27" s="50">
        <v>1.0263584414</v>
      </c>
      <c r="M27" s="50">
        <v>0.86606053959999996</v>
      </c>
      <c r="N27" s="50">
        <v>1.2163256517000001</v>
      </c>
      <c r="O27" s="50" t="s">
        <v>34</v>
      </c>
      <c r="P27" s="50" t="s">
        <v>34</v>
      </c>
      <c r="Q27" s="50" t="s">
        <v>34</v>
      </c>
      <c r="R27" s="38" t="s">
        <v>34</v>
      </c>
      <c r="S27" s="38" t="s">
        <v>34</v>
      </c>
    </row>
    <row r="28" spans="1:30" s="6" customFormat="1" ht="15.6" x14ac:dyDescent="0.3">
      <c r="A28" s="6" t="s">
        <v>2</v>
      </c>
      <c r="B28" s="42">
        <v>2003</v>
      </c>
      <c r="C28" s="43">
        <v>736</v>
      </c>
      <c r="D28" s="42">
        <v>308955</v>
      </c>
      <c r="E28" s="44">
        <v>2.6114758921000001</v>
      </c>
      <c r="F28" s="45">
        <v>2.246121343</v>
      </c>
      <c r="G28" s="45">
        <v>3.0362590855999998</v>
      </c>
      <c r="H28" s="46">
        <v>1.2482549000000001E-6</v>
      </c>
      <c r="I28" s="47">
        <v>2.3822239485000001</v>
      </c>
      <c r="J28" s="45">
        <v>2.2161894398999999</v>
      </c>
      <c r="K28" s="45">
        <v>2.5606975823</v>
      </c>
      <c r="L28" s="46">
        <v>0.68882280699999998</v>
      </c>
      <c r="M28" s="46">
        <v>0.59245410350000005</v>
      </c>
      <c r="N28" s="46">
        <v>0.80086686330000001</v>
      </c>
      <c r="O28" s="46">
        <v>1.2732000000000001</v>
      </c>
      <c r="P28" s="46">
        <v>1.2023999999999999</v>
      </c>
      <c r="Q28" s="46">
        <v>1.3481000000000001</v>
      </c>
      <c r="R28" s="42" t="s">
        <v>33</v>
      </c>
      <c r="S28" s="42" t="s">
        <v>34</v>
      </c>
    </row>
    <row r="29" spans="1:30" x14ac:dyDescent="0.25">
      <c r="A29" s="5" t="s">
        <v>2</v>
      </c>
      <c r="B29" s="38">
        <v>2004</v>
      </c>
      <c r="C29" s="39">
        <v>703</v>
      </c>
      <c r="D29" s="38">
        <v>313604</v>
      </c>
      <c r="E29" s="48">
        <v>2.4354519863999999</v>
      </c>
      <c r="F29" s="49">
        <v>2.0927859188000002</v>
      </c>
      <c r="G29" s="49">
        <v>2.8342250992000002</v>
      </c>
      <c r="H29" s="50">
        <v>1.0639360000000001E-8</v>
      </c>
      <c r="I29" s="51">
        <v>2.2416805908000002</v>
      </c>
      <c r="J29" s="49">
        <v>2.0819488592000002</v>
      </c>
      <c r="K29" s="49">
        <v>2.4136672949000002</v>
      </c>
      <c r="L29" s="50">
        <v>0.6423933986</v>
      </c>
      <c r="M29" s="50">
        <v>0.55200918200000004</v>
      </c>
      <c r="N29" s="50">
        <v>0.74757683750000004</v>
      </c>
      <c r="O29" s="50" t="s">
        <v>34</v>
      </c>
      <c r="P29" s="50" t="s">
        <v>34</v>
      </c>
      <c r="Q29" s="50" t="s">
        <v>34</v>
      </c>
      <c r="R29" s="38" t="s">
        <v>34</v>
      </c>
      <c r="S29" s="38" t="s">
        <v>34</v>
      </c>
    </row>
    <row r="30" spans="1:30" x14ac:dyDescent="0.25">
      <c r="A30" s="5" t="s">
        <v>2</v>
      </c>
      <c r="B30" s="38">
        <v>2005</v>
      </c>
      <c r="C30" s="39">
        <v>803</v>
      </c>
      <c r="D30" s="38">
        <v>317288</v>
      </c>
      <c r="E30" s="48">
        <v>2.6837498121999999</v>
      </c>
      <c r="F30" s="49">
        <v>2.3119119814000002</v>
      </c>
      <c r="G30" s="49">
        <v>3.1153924165000002</v>
      </c>
      <c r="H30" s="50">
        <v>5.6225530999999999E-6</v>
      </c>
      <c r="I30" s="51">
        <v>2.5308237310999999</v>
      </c>
      <c r="J30" s="49">
        <v>2.3616941181</v>
      </c>
      <c r="K30" s="49">
        <v>2.7120653386</v>
      </c>
      <c r="L30" s="50">
        <v>0.70788632760000003</v>
      </c>
      <c r="M30" s="50">
        <v>0.60980754420000005</v>
      </c>
      <c r="N30" s="50">
        <v>0.82173967439999995</v>
      </c>
      <c r="O30" s="50" t="s">
        <v>34</v>
      </c>
      <c r="P30" s="50" t="s">
        <v>34</v>
      </c>
      <c r="Q30" s="50" t="s">
        <v>34</v>
      </c>
      <c r="R30" s="38" t="s">
        <v>34</v>
      </c>
      <c r="S30" s="38" t="s">
        <v>34</v>
      </c>
    </row>
    <row r="31" spans="1:30" x14ac:dyDescent="0.25">
      <c r="A31" s="5" t="s">
        <v>2</v>
      </c>
      <c r="B31" s="38">
        <v>2006</v>
      </c>
      <c r="C31" s="39">
        <v>706</v>
      </c>
      <c r="D31" s="38">
        <v>320672</v>
      </c>
      <c r="E31" s="48">
        <v>2.3566651453</v>
      </c>
      <c r="F31" s="49">
        <v>2.0252173312999999</v>
      </c>
      <c r="G31" s="49">
        <v>2.7423578306</v>
      </c>
      <c r="H31" s="50">
        <v>7.8504799999999998E-10</v>
      </c>
      <c r="I31" s="51">
        <v>2.2016265842</v>
      </c>
      <c r="J31" s="49">
        <v>2.0450704237999999</v>
      </c>
      <c r="K31" s="49">
        <v>2.3701675793999999</v>
      </c>
      <c r="L31" s="50">
        <v>0.62161198019999997</v>
      </c>
      <c r="M31" s="50">
        <v>0.53418677579999996</v>
      </c>
      <c r="N31" s="50">
        <v>0.72334522570000004</v>
      </c>
      <c r="O31" s="50" t="s">
        <v>34</v>
      </c>
      <c r="P31" s="50" t="s">
        <v>34</v>
      </c>
      <c r="Q31" s="50" t="s">
        <v>34</v>
      </c>
      <c r="R31" s="38" t="s">
        <v>34</v>
      </c>
      <c r="S31" s="38" t="s">
        <v>34</v>
      </c>
    </row>
    <row r="32" spans="1:30" x14ac:dyDescent="0.25">
      <c r="A32" s="5" t="s">
        <v>2</v>
      </c>
      <c r="B32" s="38">
        <v>2007</v>
      </c>
      <c r="C32" s="39">
        <v>737</v>
      </c>
      <c r="D32" s="38">
        <v>324705</v>
      </c>
      <c r="E32" s="48">
        <v>2.4090911306999998</v>
      </c>
      <c r="F32" s="49">
        <v>2.0720211432000002</v>
      </c>
      <c r="G32" s="49">
        <v>2.8009946206</v>
      </c>
      <c r="H32" s="50">
        <v>3.717335E-9</v>
      </c>
      <c r="I32" s="51">
        <v>2.2697525446000002</v>
      </c>
      <c r="J32" s="49">
        <v>2.1116605174999998</v>
      </c>
      <c r="K32" s="49">
        <v>2.4396803232000002</v>
      </c>
      <c r="L32" s="50">
        <v>0.63544025810000004</v>
      </c>
      <c r="M32" s="50">
        <v>0.54653210640000005</v>
      </c>
      <c r="N32" s="50">
        <v>0.73881171290000003</v>
      </c>
      <c r="O32" s="50" t="s">
        <v>34</v>
      </c>
      <c r="P32" s="50" t="s">
        <v>34</v>
      </c>
      <c r="Q32" s="50" t="s">
        <v>34</v>
      </c>
      <c r="R32" s="38" t="s">
        <v>34</v>
      </c>
      <c r="S32" s="38" t="s">
        <v>34</v>
      </c>
    </row>
    <row r="33" spans="1:30" x14ac:dyDescent="0.25">
      <c r="A33" s="5" t="s">
        <v>2</v>
      </c>
      <c r="B33" s="38">
        <v>2008</v>
      </c>
      <c r="C33" s="39">
        <v>871</v>
      </c>
      <c r="D33" s="38">
        <v>328583</v>
      </c>
      <c r="E33" s="48">
        <v>2.7793337670999998</v>
      </c>
      <c r="F33" s="49">
        <v>2.3976913359999998</v>
      </c>
      <c r="G33" s="49">
        <v>3.2217225264999998</v>
      </c>
      <c r="H33" s="50">
        <v>3.7913300000000002E-5</v>
      </c>
      <c r="I33" s="51">
        <v>2.6507762117999998</v>
      </c>
      <c r="J33" s="49">
        <v>2.4804541319000002</v>
      </c>
      <c r="K33" s="49">
        <v>2.8327935739000001</v>
      </c>
      <c r="L33" s="50">
        <v>0.73309828089999995</v>
      </c>
      <c r="M33" s="50">
        <v>0.63243336130000005</v>
      </c>
      <c r="N33" s="50">
        <v>0.84978611550000005</v>
      </c>
      <c r="O33" s="50" t="s">
        <v>34</v>
      </c>
      <c r="P33" s="50" t="s">
        <v>34</v>
      </c>
      <c r="Q33" s="50" t="s">
        <v>34</v>
      </c>
      <c r="R33" s="38" t="s">
        <v>34</v>
      </c>
      <c r="S33" s="38" t="s">
        <v>34</v>
      </c>
    </row>
    <row r="34" spans="1:30" x14ac:dyDescent="0.25">
      <c r="A34" s="5" t="s">
        <v>2</v>
      </c>
      <c r="B34" s="38">
        <v>2009</v>
      </c>
      <c r="C34" s="39">
        <v>953</v>
      </c>
      <c r="D34" s="38">
        <v>333651</v>
      </c>
      <c r="E34" s="48">
        <v>2.9441099244000002</v>
      </c>
      <c r="F34" s="49">
        <v>2.5429810311000001</v>
      </c>
      <c r="G34" s="49">
        <v>3.4085127420000001</v>
      </c>
      <c r="H34" s="50">
        <v>7.1467700000000004E-4</v>
      </c>
      <c r="I34" s="51">
        <v>2.8562779671</v>
      </c>
      <c r="J34" s="49">
        <v>2.6805711998000001</v>
      </c>
      <c r="K34" s="49">
        <v>3.0435020065999998</v>
      </c>
      <c r="L34" s="50">
        <v>0.77656089740000001</v>
      </c>
      <c r="M34" s="50">
        <v>0.67075607979999996</v>
      </c>
      <c r="N34" s="50">
        <v>0.89905532799999999</v>
      </c>
      <c r="O34" s="50" t="s">
        <v>34</v>
      </c>
      <c r="P34" s="50" t="s">
        <v>34</v>
      </c>
      <c r="Q34" s="50" t="s">
        <v>34</v>
      </c>
      <c r="R34" s="38" t="s">
        <v>34</v>
      </c>
      <c r="S34" s="38" t="s">
        <v>34</v>
      </c>
    </row>
    <row r="35" spans="1:30" x14ac:dyDescent="0.25">
      <c r="A35" s="5" t="s">
        <v>2</v>
      </c>
      <c r="B35" s="38">
        <v>2010</v>
      </c>
      <c r="C35" s="39">
        <v>1028</v>
      </c>
      <c r="D35" s="38">
        <v>338864</v>
      </c>
      <c r="E35" s="48">
        <v>3.1629328334000002</v>
      </c>
      <c r="F35" s="49">
        <v>2.7344474848</v>
      </c>
      <c r="G35" s="49">
        <v>3.658561433</v>
      </c>
      <c r="H35" s="50">
        <v>1.4707236800000001E-2</v>
      </c>
      <c r="I35" s="51">
        <v>3.0336654233</v>
      </c>
      <c r="J35" s="49">
        <v>2.8537730671000001</v>
      </c>
      <c r="K35" s="49">
        <v>3.2248975948999998</v>
      </c>
      <c r="L35" s="50">
        <v>0.83427929749999996</v>
      </c>
      <c r="M35" s="50">
        <v>0.72125873259999995</v>
      </c>
      <c r="N35" s="50">
        <v>0.96501007859999999</v>
      </c>
      <c r="O35" s="50" t="s">
        <v>34</v>
      </c>
      <c r="P35" s="50" t="s">
        <v>34</v>
      </c>
      <c r="Q35" s="50" t="s">
        <v>34</v>
      </c>
      <c r="R35" s="38" t="s">
        <v>34</v>
      </c>
      <c r="S35" s="38" t="s">
        <v>34</v>
      </c>
    </row>
    <row r="36" spans="1:30" x14ac:dyDescent="0.25">
      <c r="A36" s="5" t="s">
        <v>2</v>
      </c>
      <c r="B36" s="38">
        <v>2011</v>
      </c>
      <c r="C36" s="39">
        <v>1195</v>
      </c>
      <c r="D36" s="38">
        <v>344446</v>
      </c>
      <c r="E36" s="48">
        <v>3.6051405148</v>
      </c>
      <c r="F36" s="49">
        <v>3.1242018431999998</v>
      </c>
      <c r="G36" s="49">
        <v>4.1601147376999998</v>
      </c>
      <c r="H36" s="50">
        <v>0.49088997480000002</v>
      </c>
      <c r="I36" s="51">
        <v>3.4693391707000001</v>
      </c>
      <c r="J36" s="49">
        <v>3.2781085853</v>
      </c>
      <c r="K36" s="49">
        <v>3.6717253160999999</v>
      </c>
      <c r="L36" s="50">
        <v>0.95091936960000001</v>
      </c>
      <c r="M36" s="50">
        <v>0.82406331600000005</v>
      </c>
      <c r="N36" s="50">
        <v>1.0973036051</v>
      </c>
      <c r="O36" s="50" t="s">
        <v>34</v>
      </c>
      <c r="P36" s="50" t="s">
        <v>34</v>
      </c>
      <c r="Q36" s="50" t="s">
        <v>34</v>
      </c>
      <c r="R36" s="38" t="s">
        <v>34</v>
      </c>
      <c r="S36" s="38" t="s">
        <v>34</v>
      </c>
    </row>
    <row r="37" spans="1:30" x14ac:dyDescent="0.25">
      <c r="A37" s="5" t="s">
        <v>2</v>
      </c>
      <c r="B37" s="38">
        <v>2012</v>
      </c>
      <c r="C37" s="39">
        <v>1331</v>
      </c>
      <c r="D37" s="38">
        <v>348584</v>
      </c>
      <c r="E37" s="48">
        <v>3.8909511284999998</v>
      </c>
      <c r="F37" s="49">
        <v>3.3746195944999999</v>
      </c>
      <c r="G37" s="49">
        <v>4.4862836419000001</v>
      </c>
      <c r="H37" s="50">
        <v>0.7207358787</v>
      </c>
      <c r="I37" s="51">
        <v>3.8183049136</v>
      </c>
      <c r="J37" s="49">
        <v>3.6185874114000001</v>
      </c>
      <c r="K37" s="49">
        <v>4.0290452476</v>
      </c>
      <c r="L37" s="50">
        <v>1.0263069577999999</v>
      </c>
      <c r="M37" s="50">
        <v>0.89011541279999995</v>
      </c>
      <c r="N37" s="50">
        <v>1.1833364040000001</v>
      </c>
      <c r="O37" s="50" t="s">
        <v>34</v>
      </c>
      <c r="P37" s="50" t="s">
        <v>34</v>
      </c>
      <c r="Q37" s="50" t="s">
        <v>34</v>
      </c>
      <c r="R37" s="38" t="s">
        <v>34</v>
      </c>
      <c r="S37" s="38" t="s">
        <v>34</v>
      </c>
    </row>
    <row r="38" spans="1:30" x14ac:dyDescent="0.25">
      <c r="A38" s="5" t="s">
        <v>2</v>
      </c>
      <c r="B38" s="38">
        <v>2013</v>
      </c>
      <c r="C38" s="39">
        <v>1302</v>
      </c>
      <c r="D38" s="38">
        <v>353173</v>
      </c>
      <c r="E38" s="48">
        <v>3.7689057409000002</v>
      </c>
      <c r="F38" s="49">
        <v>3.2687142001999998</v>
      </c>
      <c r="G38" s="49">
        <v>4.3456385641999997</v>
      </c>
      <c r="H38" s="50">
        <v>0.93524997720000003</v>
      </c>
      <c r="I38" s="51">
        <v>3.6865785323</v>
      </c>
      <c r="J38" s="49">
        <v>3.4916728480999999</v>
      </c>
      <c r="K38" s="49">
        <v>3.8923638801</v>
      </c>
      <c r="L38" s="50">
        <v>0.99411533519999995</v>
      </c>
      <c r="M38" s="50">
        <v>0.86218099790000002</v>
      </c>
      <c r="N38" s="50">
        <v>1.1462387852</v>
      </c>
      <c r="O38" s="50" t="s">
        <v>34</v>
      </c>
      <c r="P38" s="50" t="s">
        <v>34</v>
      </c>
      <c r="Q38" s="50" t="s">
        <v>34</v>
      </c>
      <c r="R38" s="38" t="s">
        <v>34</v>
      </c>
      <c r="S38" s="38" t="s">
        <v>34</v>
      </c>
    </row>
    <row r="39" spans="1:30" x14ac:dyDescent="0.25">
      <c r="A39" s="5" t="s">
        <v>2</v>
      </c>
      <c r="B39" s="38">
        <v>2014</v>
      </c>
      <c r="C39" s="39">
        <v>1251</v>
      </c>
      <c r="D39" s="38">
        <v>357493</v>
      </c>
      <c r="E39" s="48">
        <v>3.5401958650999998</v>
      </c>
      <c r="F39" s="49">
        <v>3.0682728011</v>
      </c>
      <c r="G39" s="49">
        <v>4.0847041889</v>
      </c>
      <c r="H39" s="50">
        <v>0.34799426719999998</v>
      </c>
      <c r="I39" s="51">
        <v>3.4993692184</v>
      </c>
      <c r="J39" s="49">
        <v>3.3107300935000001</v>
      </c>
      <c r="K39" s="49">
        <v>3.6987566429999998</v>
      </c>
      <c r="L39" s="50">
        <v>0.93378907330000005</v>
      </c>
      <c r="M39" s="50">
        <v>0.80931104509999996</v>
      </c>
      <c r="N39" s="50">
        <v>1.0774127434</v>
      </c>
      <c r="O39" s="50" t="s">
        <v>34</v>
      </c>
      <c r="P39" s="50" t="s">
        <v>34</v>
      </c>
      <c r="Q39" s="50" t="s">
        <v>34</v>
      </c>
      <c r="R39" s="38" t="s">
        <v>34</v>
      </c>
      <c r="S39" s="38" t="s">
        <v>34</v>
      </c>
    </row>
    <row r="40" spans="1:30" x14ac:dyDescent="0.25">
      <c r="A40" s="5" t="s">
        <v>2</v>
      </c>
      <c r="B40" s="38">
        <v>2015</v>
      </c>
      <c r="C40" s="39">
        <v>1316</v>
      </c>
      <c r="D40" s="38">
        <v>361655</v>
      </c>
      <c r="E40" s="48">
        <v>3.7771615865000001</v>
      </c>
      <c r="F40" s="49">
        <v>3.2761545165000001</v>
      </c>
      <c r="G40" s="49">
        <v>4.3547853371</v>
      </c>
      <c r="H40" s="50">
        <v>0.95920379460000005</v>
      </c>
      <c r="I40" s="51">
        <v>3.6388270589</v>
      </c>
      <c r="J40" s="49">
        <v>3.4474445175000001</v>
      </c>
      <c r="K40" s="49">
        <v>3.8408340721999998</v>
      </c>
      <c r="L40" s="50">
        <v>0.99629296000000001</v>
      </c>
      <c r="M40" s="50">
        <v>0.86414351249999999</v>
      </c>
      <c r="N40" s="50">
        <v>1.1486514078000001</v>
      </c>
      <c r="O40" s="50" t="s">
        <v>34</v>
      </c>
      <c r="P40" s="50" t="s">
        <v>34</v>
      </c>
      <c r="Q40" s="50" t="s">
        <v>34</v>
      </c>
      <c r="R40" s="38" t="s">
        <v>34</v>
      </c>
      <c r="S40" s="38" t="s">
        <v>34</v>
      </c>
    </row>
    <row r="41" spans="1:30" x14ac:dyDescent="0.25">
      <c r="A41" s="5" t="s">
        <v>2</v>
      </c>
      <c r="B41" s="38">
        <v>2016</v>
      </c>
      <c r="C41" s="39">
        <v>1330</v>
      </c>
      <c r="D41" s="38">
        <v>366786</v>
      </c>
      <c r="E41" s="48">
        <v>3.7131201608</v>
      </c>
      <c r="F41" s="49">
        <v>3.2200660543000001</v>
      </c>
      <c r="G41" s="49">
        <v>4.2816703434000001</v>
      </c>
      <c r="H41" s="50">
        <v>0.77461738390000001</v>
      </c>
      <c r="I41" s="51">
        <v>3.6260925990000001</v>
      </c>
      <c r="J41" s="49">
        <v>3.4363594252</v>
      </c>
      <c r="K41" s="49">
        <v>3.8263015911</v>
      </c>
      <c r="L41" s="50">
        <v>0.97940090489999998</v>
      </c>
      <c r="M41" s="50">
        <v>0.84934919180000001</v>
      </c>
      <c r="N41" s="50">
        <v>1.1293660392</v>
      </c>
      <c r="O41" s="50" t="s">
        <v>34</v>
      </c>
      <c r="P41" s="50" t="s">
        <v>34</v>
      </c>
      <c r="Q41" s="50" t="s">
        <v>34</v>
      </c>
      <c r="R41" s="38" t="s">
        <v>34</v>
      </c>
      <c r="S41" s="38" t="s">
        <v>34</v>
      </c>
    </row>
    <row r="42" spans="1:30" x14ac:dyDescent="0.25">
      <c r="A42" s="5" t="s">
        <v>2</v>
      </c>
      <c r="B42" s="38">
        <v>2017</v>
      </c>
      <c r="C42" s="39">
        <v>1272</v>
      </c>
      <c r="D42" s="38">
        <v>371622</v>
      </c>
      <c r="E42" s="48">
        <v>3.4761401015</v>
      </c>
      <c r="F42" s="49">
        <v>3.0123351175000002</v>
      </c>
      <c r="G42" s="49">
        <v>4.0113564840000002</v>
      </c>
      <c r="H42" s="50">
        <v>0.2350399903</v>
      </c>
      <c r="I42" s="51">
        <v>3.4228328786</v>
      </c>
      <c r="J42" s="49">
        <v>3.2398073689000002</v>
      </c>
      <c r="K42" s="49">
        <v>3.6161979958999999</v>
      </c>
      <c r="L42" s="50">
        <v>0.91689323629999997</v>
      </c>
      <c r="M42" s="50">
        <v>0.79455649490000002</v>
      </c>
      <c r="N42" s="50">
        <v>1.0580659931</v>
      </c>
      <c r="O42" s="50" t="s">
        <v>34</v>
      </c>
      <c r="P42" s="50" t="s">
        <v>34</v>
      </c>
      <c r="Q42" s="50" t="s">
        <v>34</v>
      </c>
      <c r="R42" s="38" t="s">
        <v>34</v>
      </c>
      <c r="S42" s="38" t="s">
        <v>34</v>
      </c>
    </row>
    <row r="43" spans="1:30" x14ac:dyDescent="0.25">
      <c r="A43" s="5" t="s">
        <v>2</v>
      </c>
      <c r="B43" s="38">
        <v>2018</v>
      </c>
      <c r="C43" s="39">
        <v>1347</v>
      </c>
      <c r="D43" s="38">
        <v>376441</v>
      </c>
      <c r="E43" s="48">
        <v>3.5042204054999999</v>
      </c>
      <c r="F43" s="49">
        <v>3.0383719584</v>
      </c>
      <c r="G43" s="49">
        <v>4.0414935426999996</v>
      </c>
      <c r="H43" s="50">
        <v>0.27943153529999998</v>
      </c>
      <c r="I43" s="51">
        <v>3.5782499781000001</v>
      </c>
      <c r="J43" s="49">
        <v>3.3921740054999998</v>
      </c>
      <c r="K43" s="49">
        <v>3.7745330530999999</v>
      </c>
      <c r="L43" s="50">
        <v>0.92429991160000002</v>
      </c>
      <c r="M43" s="50">
        <v>0.80142417070000005</v>
      </c>
      <c r="N43" s="50">
        <v>1.0660151737000001</v>
      </c>
      <c r="O43" s="50" t="s">
        <v>34</v>
      </c>
      <c r="P43" s="50" t="s">
        <v>34</v>
      </c>
      <c r="Q43" s="50" t="s">
        <v>34</v>
      </c>
      <c r="R43" s="38" t="s">
        <v>34</v>
      </c>
      <c r="S43" s="38" t="s">
        <v>34</v>
      </c>
    </row>
    <row r="44" spans="1:30" x14ac:dyDescent="0.25">
      <c r="A44" s="5" t="s">
        <v>2</v>
      </c>
      <c r="B44" s="38">
        <v>2019</v>
      </c>
      <c r="C44" s="39">
        <v>1311</v>
      </c>
      <c r="D44" s="38">
        <v>381714</v>
      </c>
      <c r="E44" s="48">
        <v>3.3709483525000001</v>
      </c>
      <c r="F44" s="49">
        <v>2.9213557672000001</v>
      </c>
      <c r="G44" s="49">
        <v>3.8897326108999999</v>
      </c>
      <c r="H44" s="50">
        <v>0.1076790812</v>
      </c>
      <c r="I44" s="51">
        <v>3.4345085588000002</v>
      </c>
      <c r="J44" s="49">
        <v>3.2535371555000001</v>
      </c>
      <c r="K44" s="49">
        <v>3.6255461292</v>
      </c>
      <c r="L44" s="50">
        <v>0.88914705800000005</v>
      </c>
      <c r="M44" s="50">
        <v>0.7705590873</v>
      </c>
      <c r="N44" s="50">
        <v>1.0259855523000001</v>
      </c>
      <c r="O44" s="50" t="s">
        <v>34</v>
      </c>
      <c r="P44" s="50" t="s">
        <v>34</v>
      </c>
      <c r="Q44" s="50" t="s">
        <v>34</v>
      </c>
      <c r="R44" s="38" t="s">
        <v>34</v>
      </c>
      <c r="S44" s="38" t="s">
        <v>34</v>
      </c>
    </row>
    <row r="45" spans="1:30" x14ac:dyDescent="0.25">
      <c r="A45" s="5" t="s">
        <v>2</v>
      </c>
      <c r="B45" s="38">
        <v>2020</v>
      </c>
      <c r="C45" s="39">
        <v>1144</v>
      </c>
      <c r="D45" s="38">
        <v>385373</v>
      </c>
      <c r="E45" s="48">
        <v>3.0216321125999999</v>
      </c>
      <c r="F45" s="49">
        <v>2.6143265527000001</v>
      </c>
      <c r="G45" s="49">
        <v>3.4923948633999999</v>
      </c>
      <c r="H45" s="50">
        <v>2.1312802999999998E-3</v>
      </c>
      <c r="I45" s="51">
        <v>2.9685525452000001</v>
      </c>
      <c r="J45" s="49">
        <v>2.8014213840000002</v>
      </c>
      <c r="K45" s="49">
        <v>3.1456546536999999</v>
      </c>
      <c r="L45" s="50">
        <v>0.79700874119999998</v>
      </c>
      <c r="M45" s="50">
        <v>0.689574719</v>
      </c>
      <c r="N45" s="50">
        <v>0.92118071629999998</v>
      </c>
      <c r="O45" s="50" t="s">
        <v>34</v>
      </c>
      <c r="P45" s="50" t="s">
        <v>34</v>
      </c>
      <c r="Q45" s="50" t="s">
        <v>34</v>
      </c>
      <c r="R45" s="38" t="s">
        <v>34</v>
      </c>
      <c r="S45" s="38" t="s">
        <v>34</v>
      </c>
    </row>
    <row r="46" spans="1:30" x14ac:dyDescent="0.25">
      <c r="A46" s="5" t="s">
        <v>2</v>
      </c>
      <c r="B46" s="38">
        <v>2021</v>
      </c>
      <c r="C46" s="39">
        <v>1276</v>
      </c>
      <c r="D46" s="38">
        <v>392251</v>
      </c>
      <c r="E46" s="48">
        <v>3.2189092277000002</v>
      </c>
      <c r="F46" s="49">
        <v>2.7896692737</v>
      </c>
      <c r="G46" s="49">
        <v>3.7141953397999998</v>
      </c>
      <c r="H46" s="50">
        <v>2.5023391700000001E-2</v>
      </c>
      <c r="I46" s="51">
        <v>3.2530191128000001</v>
      </c>
      <c r="J46" s="49">
        <v>3.0793393126000002</v>
      </c>
      <c r="K46" s="49">
        <v>3.4364947393</v>
      </c>
      <c r="L46" s="50">
        <v>0.84904405839999997</v>
      </c>
      <c r="M46" s="50">
        <v>0.73582445299999999</v>
      </c>
      <c r="N46" s="50">
        <v>0.97968450230000004</v>
      </c>
      <c r="O46" s="50" t="s">
        <v>34</v>
      </c>
      <c r="P46" s="50" t="s">
        <v>34</v>
      </c>
      <c r="Q46" s="50" t="s">
        <v>34</v>
      </c>
      <c r="R46" s="38" t="s">
        <v>34</v>
      </c>
      <c r="S46" s="38" t="s">
        <v>34</v>
      </c>
    </row>
    <row r="47" spans="1:30" x14ac:dyDescent="0.25">
      <c r="A47" s="5" t="s">
        <v>2</v>
      </c>
      <c r="B47" s="38">
        <v>2022</v>
      </c>
      <c r="C47" s="39">
        <v>1300</v>
      </c>
      <c r="D47" s="38">
        <v>398085</v>
      </c>
      <c r="E47" s="48">
        <v>3.2952059448000002</v>
      </c>
      <c r="F47" s="49">
        <v>2.8558307905999998</v>
      </c>
      <c r="G47" s="49">
        <v>3.8021798261000002</v>
      </c>
      <c r="H47" s="50">
        <v>5.4805737399999999E-2</v>
      </c>
      <c r="I47" s="51">
        <v>3.2656342237999998</v>
      </c>
      <c r="J47" s="49">
        <v>3.0928542584000001</v>
      </c>
      <c r="K47" s="49">
        <v>3.4480664114000001</v>
      </c>
      <c r="L47" s="50">
        <v>0.86916866260000003</v>
      </c>
      <c r="M47" s="50">
        <v>0.75327571950000005</v>
      </c>
      <c r="N47" s="50">
        <v>1.0028919618000001</v>
      </c>
      <c r="O47" s="50" t="s">
        <v>34</v>
      </c>
      <c r="P47" s="50" t="s">
        <v>34</v>
      </c>
      <c r="Q47" s="50" t="s">
        <v>34</v>
      </c>
      <c r="R47" s="38" t="s">
        <v>34</v>
      </c>
      <c r="S47" s="38" t="s">
        <v>34</v>
      </c>
    </row>
    <row r="48" spans="1:30" s="6" customFormat="1" ht="15.6" x14ac:dyDescent="0.3">
      <c r="A48" s="6" t="s">
        <v>4</v>
      </c>
      <c r="B48" s="42">
        <v>2003</v>
      </c>
      <c r="C48" s="43">
        <v>122</v>
      </c>
      <c r="D48" s="42">
        <v>56088</v>
      </c>
      <c r="E48" s="44">
        <v>2.2644171428000002</v>
      </c>
      <c r="F48" s="45">
        <v>1.8073524925</v>
      </c>
      <c r="G48" s="45">
        <v>2.8370697016999999</v>
      </c>
      <c r="H48" s="46">
        <v>7.4534565E-6</v>
      </c>
      <c r="I48" s="47">
        <v>2.1751533305000001</v>
      </c>
      <c r="J48" s="45">
        <v>1.8214854641</v>
      </c>
      <c r="K48" s="45">
        <v>2.5974909513000002</v>
      </c>
      <c r="L48" s="46">
        <v>0.5972799432</v>
      </c>
      <c r="M48" s="46">
        <v>0.47672108359999998</v>
      </c>
      <c r="N48" s="46">
        <v>0.74832715149999995</v>
      </c>
      <c r="O48" s="46">
        <v>1.6793</v>
      </c>
      <c r="P48" s="46">
        <v>1.5359</v>
      </c>
      <c r="Q48" s="46">
        <v>1.8361000000000001</v>
      </c>
      <c r="R48" s="42" t="s">
        <v>33</v>
      </c>
      <c r="S48" s="42" t="s">
        <v>34</v>
      </c>
      <c r="AD48" s="24"/>
    </row>
    <row r="49" spans="1:30" x14ac:dyDescent="0.25">
      <c r="A49" s="5" t="s">
        <v>4</v>
      </c>
      <c r="B49" s="38">
        <v>2004</v>
      </c>
      <c r="C49" s="39">
        <v>122</v>
      </c>
      <c r="D49" s="38">
        <v>57410</v>
      </c>
      <c r="E49" s="48">
        <v>2.1715947861</v>
      </c>
      <c r="F49" s="49">
        <v>1.7332421108</v>
      </c>
      <c r="G49" s="49">
        <v>2.7208108353</v>
      </c>
      <c r="H49" s="50">
        <v>1.2732699E-6</v>
      </c>
      <c r="I49" s="51">
        <v>2.1250653196</v>
      </c>
      <c r="J49" s="49">
        <v>1.7795414860000001</v>
      </c>
      <c r="K49" s="49">
        <v>2.5376776255000002</v>
      </c>
      <c r="L49" s="50">
        <v>0.57279641020000005</v>
      </c>
      <c r="M49" s="50">
        <v>0.45717316390000001</v>
      </c>
      <c r="N49" s="50">
        <v>0.71766182590000005</v>
      </c>
      <c r="O49" s="50" t="s">
        <v>34</v>
      </c>
      <c r="P49" s="50" t="s">
        <v>34</v>
      </c>
      <c r="Q49" s="50" t="s">
        <v>34</v>
      </c>
      <c r="R49" s="38" t="s">
        <v>34</v>
      </c>
      <c r="S49" s="38" t="s">
        <v>34</v>
      </c>
      <c r="AD49" s="25"/>
    </row>
    <row r="50" spans="1:30" x14ac:dyDescent="0.25">
      <c r="A50" s="5" t="s">
        <v>4</v>
      </c>
      <c r="B50" s="38">
        <v>2005</v>
      </c>
      <c r="C50" s="39">
        <v>133</v>
      </c>
      <c r="D50" s="38">
        <v>58574</v>
      </c>
      <c r="E50" s="48">
        <v>2.3375484438999998</v>
      </c>
      <c r="F50" s="49">
        <v>1.8765052233999999</v>
      </c>
      <c r="G50" s="49">
        <v>2.9118665161999999</v>
      </c>
      <c r="H50" s="50">
        <v>1.6013599999999999E-5</v>
      </c>
      <c r="I50" s="51">
        <v>2.2706320209999999</v>
      </c>
      <c r="J50" s="49">
        <v>1.9157473066999999</v>
      </c>
      <c r="K50" s="49">
        <v>2.6912577441000001</v>
      </c>
      <c r="L50" s="50">
        <v>0.61656961320000003</v>
      </c>
      <c r="M50" s="50">
        <v>0.4949613356</v>
      </c>
      <c r="N50" s="50">
        <v>0.76805612999999995</v>
      </c>
      <c r="O50" s="50" t="s">
        <v>34</v>
      </c>
      <c r="P50" s="50" t="s">
        <v>34</v>
      </c>
      <c r="Q50" s="50" t="s">
        <v>34</v>
      </c>
      <c r="R50" s="38" t="s">
        <v>34</v>
      </c>
      <c r="S50" s="38" t="s">
        <v>34</v>
      </c>
      <c r="AD50" s="25"/>
    </row>
    <row r="51" spans="1:30" x14ac:dyDescent="0.25">
      <c r="A51" s="5" t="s">
        <v>4</v>
      </c>
      <c r="B51" s="38">
        <v>2006</v>
      </c>
      <c r="C51" s="39">
        <v>146</v>
      </c>
      <c r="D51" s="38">
        <v>59604</v>
      </c>
      <c r="E51" s="48">
        <v>2.4775039962999998</v>
      </c>
      <c r="F51" s="49">
        <v>2.0007870296000001</v>
      </c>
      <c r="G51" s="49">
        <v>3.0678057988999998</v>
      </c>
      <c r="H51" s="50">
        <v>9.55168E-5</v>
      </c>
      <c r="I51" s="51">
        <v>2.4495000336000001</v>
      </c>
      <c r="J51" s="49">
        <v>2.0827229794000002</v>
      </c>
      <c r="K51" s="49">
        <v>2.8808682065000002</v>
      </c>
      <c r="L51" s="50">
        <v>0.65348535760000004</v>
      </c>
      <c r="M51" s="50">
        <v>0.52774285310000002</v>
      </c>
      <c r="N51" s="50">
        <v>0.80918786499999995</v>
      </c>
      <c r="O51" s="50" t="s">
        <v>34</v>
      </c>
      <c r="P51" s="50" t="s">
        <v>34</v>
      </c>
      <c r="Q51" s="50" t="s">
        <v>34</v>
      </c>
      <c r="R51" s="38" t="s">
        <v>34</v>
      </c>
      <c r="S51" s="38" t="s">
        <v>34</v>
      </c>
      <c r="AD51" s="25"/>
    </row>
    <row r="52" spans="1:30" x14ac:dyDescent="0.25">
      <c r="A52" s="5" t="s">
        <v>4</v>
      </c>
      <c r="B52" s="38">
        <v>2007</v>
      </c>
      <c r="C52" s="39">
        <v>150</v>
      </c>
      <c r="D52" s="38">
        <v>60609</v>
      </c>
      <c r="E52" s="48">
        <v>2.5121393724000001</v>
      </c>
      <c r="F52" s="49">
        <v>2.0318548662999998</v>
      </c>
      <c r="G52" s="49">
        <v>3.1059522660000001</v>
      </c>
      <c r="H52" s="50">
        <v>1.438132E-4</v>
      </c>
      <c r="I52" s="51">
        <v>2.4748799682999998</v>
      </c>
      <c r="J52" s="49">
        <v>2.1088895050000001</v>
      </c>
      <c r="K52" s="49">
        <v>2.9043868078999999</v>
      </c>
      <c r="L52" s="50">
        <v>0.66262104860000004</v>
      </c>
      <c r="M52" s="50">
        <v>0.53593754270000005</v>
      </c>
      <c r="N52" s="50">
        <v>0.81924966830000001</v>
      </c>
      <c r="O52" s="50" t="s">
        <v>34</v>
      </c>
      <c r="P52" s="50" t="s">
        <v>34</v>
      </c>
      <c r="Q52" s="50" t="s">
        <v>34</v>
      </c>
      <c r="R52" s="38" t="s">
        <v>34</v>
      </c>
      <c r="S52" s="38" t="s">
        <v>34</v>
      </c>
      <c r="AD52" s="25"/>
    </row>
    <row r="53" spans="1:30" x14ac:dyDescent="0.25">
      <c r="A53" s="5" t="s">
        <v>4</v>
      </c>
      <c r="B53" s="38">
        <v>2008</v>
      </c>
      <c r="C53" s="39">
        <v>178</v>
      </c>
      <c r="D53" s="38">
        <v>61431</v>
      </c>
      <c r="E53" s="48">
        <v>2.8810096401999998</v>
      </c>
      <c r="F53" s="49">
        <v>2.3528810044999999</v>
      </c>
      <c r="G53" s="49">
        <v>3.5276822461999999</v>
      </c>
      <c r="H53" s="50">
        <v>7.8773676000000008E-3</v>
      </c>
      <c r="I53" s="51">
        <v>2.8975598639000002</v>
      </c>
      <c r="J53" s="49">
        <v>2.5016823486000002</v>
      </c>
      <c r="K53" s="49">
        <v>3.3560828255000001</v>
      </c>
      <c r="L53" s="50">
        <v>0.75991708499999999</v>
      </c>
      <c r="M53" s="50">
        <v>0.62061384639999995</v>
      </c>
      <c r="N53" s="50">
        <v>0.93048838570000003</v>
      </c>
      <c r="O53" s="50" t="s">
        <v>34</v>
      </c>
      <c r="P53" s="50" t="s">
        <v>34</v>
      </c>
      <c r="Q53" s="50" t="s">
        <v>34</v>
      </c>
      <c r="R53" s="38" t="s">
        <v>34</v>
      </c>
      <c r="S53" s="38" t="s">
        <v>34</v>
      </c>
      <c r="AD53" s="25"/>
    </row>
    <row r="54" spans="1:30" x14ac:dyDescent="0.25">
      <c r="A54" s="5" t="s">
        <v>4</v>
      </c>
      <c r="B54" s="38">
        <v>2009</v>
      </c>
      <c r="C54" s="39">
        <v>200</v>
      </c>
      <c r="D54" s="38">
        <v>62315</v>
      </c>
      <c r="E54" s="48">
        <v>3.1520629666</v>
      </c>
      <c r="F54" s="49">
        <v>2.5899761845999998</v>
      </c>
      <c r="G54" s="49">
        <v>3.8361360249000001</v>
      </c>
      <c r="H54" s="50">
        <v>6.5413377600000003E-2</v>
      </c>
      <c r="I54" s="51">
        <v>3.2095001204</v>
      </c>
      <c r="J54" s="49">
        <v>2.7941412570000002</v>
      </c>
      <c r="K54" s="49">
        <v>3.6866035304000002</v>
      </c>
      <c r="L54" s="50">
        <v>0.83141217850000004</v>
      </c>
      <c r="M54" s="50">
        <v>0.68315188010000005</v>
      </c>
      <c r="N54" s="50">
        <v>1.0118485078999999</v>
      </c>
      <c r="O54" s="50" t="s">
        <v>34</v>
      </c>
      <c r="P54" s="50" t="s">
        <v>34</v>
      </c>
      <c r="Q54" s="50" t="s">
        <v>34</v>
      </c>
      <c r="R54" s="38" t="s">
        <v>34</v>
      </c>
      <c r="S54" s="38" t="s">
        <v>34</v>
      </c>
      <c r="AD54" s="25"/>
    </row>
    <row r="55" spans="1:30" x14ac:dyDescent="0.25">
      <c r="A55" s="5" t="s">
        <v>4</v>
      </c>
      <c r="B55" s="38">
        <v>2010</v>
      </c>
      <c r="C55" s="39">
        <v>224</v>
      </c>
      <c r="D55" s="38">
        <v>63291</v>
      </c>
      <c r="E55" s="48">
        <v>3.4533346561</v>
      </c>
      <c r="F55" s="49">
        <v>2.8528446985000002</v>
      </c>
      <c r="G55" s="49">
        <v>4.1802206244000004</v>
      </c>
      <c r="H55" s="50">
        <v>0.33818176049999998</v>
      </c>
      <c r="I55" s="51">
        <v>3.5392077863</v>
      </c>
      <c r="J55" s="49">
        <v>3.1047938204999999</v>
      </c>
      <c r="K55" s="49">
        <v>4.0344037248999998</v>
      </c>
      <c r="L55" s="50">
        <v>0.91087789799999996</v>
      </c>
      <c r="M55" s="50">
        <v>0.75248808509999998</v>
      </c>
      <c r="N55" s="50">
        <v>1.1026068872000001</v>
      </c>
      <c r="O55" s="50" t="s">
        <v>34</v>
      </c>
      <c r="P55" s="50" t="s">
        <v>34</v>
      </c>
      <c r="Q55" s="50" t="s">
        <v>34</v>
      </c>
      <c r="R55" s="38" t="s">
        <v>34</v>
      </c>
      <c r="S55" s="38" t="s">
        <v>34</v>
      </c>
      <c r="AD55" s="25"/>
    </row>
    <row r="56" spans="1:30" x14ac:dyDescent="0.25">
      <c r="A56" s="5" t="s">
        <v>4</v>
      </c>
      <c r="B56" s="38">
        <v>2011</v>
      </c>
      <c r="C56" s="39">
        <v>246</v>
      </c>
      <c r="D56" s="38">
        <v>64394</v>
      </c>
      <c r="E56" s="48">
        <v>3.6384609004000001</v>
      </c>
      <c r="F56" s="49">
        <v>3.0178778851999999</v>
      </c>
      <c r="G56" s="49">
        <v>4.3866578527</v>
      </c>
      <c r="H56" s="50">
        <v>0.6664469851</v>
      </c>
      <c r="I56" s="51">
        <v>3.8202316985999998</v>
      </c>
      <c r="J56" s="49">
        <v>3.3714682614</v>
      </c>
      <c r="K56" s="49">
        <v>4.3287283460000001</v>
      </c>
      <c r="L56" s="50">
        <v>0.95970820879999996</v>
      </c>
      <c r="M56" s="50">
        <v>0.79601849759999999</v>
      </c>
      <c r="N56" s="50">
        <v>1.1570583457000001</v>
      </c>
      <c r="O56" s="50" t="s">
        <v>34</v>
      </c>
      <c r="P56" s="50" t="s">
        <v>34</v>
      </c>
      <c r="Q56" s="50" t="s">
        <v>34</v>
      </c>
      <c r="R56" s="38" t="s">
        <v>34</v>
      </c>
      <c r="S56" s="38" t="s">
        <v>34</v>
      </c>
      <c r="AD56" s="25"/>
    </row>
    <row r="57" spans="1:30" x14ac:dyDescent="0.25">
      <c r="A57" s="5" t="s">
        <v>4</v>
      </c>
      <c r="B57" s="38">
        <v>2012</v>
      </c>
      <c r="C57" s="39">
        <v>291</v>
      </c>
      <c r="D57" s="38">
        <v>65978</v>
      </c>
      <c r="E57" s="48">
        <v>4.1765583618999997</v>
      </c>
      <c r="F57" s="49">
        <v>3.4881758167000001</v>
      </c>
      <c r="G57" s="49">
        <v>5.0007914357000001</v>
      </c>
      <c r="H57" s="50">
        <v>0.29215863190000002</v>
      </c>
      <c r="I57" s="51">
        <v>4.4105610961000004</v>
      </c>
      <c r="J57" s="49">
        <v>3.9318371721999998</v>
      </c>
      <c r="K57" s="49">
        <v>4.9475724274999999</v>
      </c>
      <c r="L57" s="50">
        <v>1.1016409009000001</v>
      </c>
      <c r="M57" s="50">
        <v>0.92006786839999999</v>
      </c>
      <c r="N57" s="50">
        <v>1.3190469054</v>
      </c>
      <c r="O57" s="50" t="s">
        <v>34</v>
      </c>
      <c r="P57" s="50" t="s">
        <v>34</v>
      </c>
      <c r="Q57" s="50" t="s">
        <v>34</v>
      </c>
      <c r="R57" s="38" t="s">
        <v>34</v>
      </c>
      <c r="S57" s="38" t="s">
        <v>34</v>
      </c>
      <c r="AD57" s="25"/>
    </row>
    <row r="58" spans="1:30" x14ac:dyDescent="0.25">
      <c r="A58" s="5" t="s">
        <v>4</v>
      </c>
      <c r="B58" s="38">
        <v>2013</v>
      </c>
      <c r="C58" s="39">
        <v>297</v>
      </c>
      <c r="D58" s="38">
        <v>66824</v>
      </c>
      <c r="E58" s="48">
        <v>4.1540844061</v>
      </c>
      <c r="F58" s="49">
        <v>3.4706804885999998</v>
      </c>
      <c r="G58" s="49">
        <v>4.9720558575</v>
      </c>
      <c r="H58" s="50">
        <v>0.3189024157</v>
      </c>
      <c r="I58" s="51">
        <v>4.4445109541000001</v>
      </c>
      <c r="J58" s="49">
        <v>3.9667265022999998</v>
      </c>
      <c r="K58" s="49">
        <v>4.9798436090999996</v>
      </c>
      <c r="L58" s="50">
        <v>1.0957129989000001</v>
      </c>
      <c r="M58" s="50">
        <v>0.91545316720000003</v>
      </c>
      <c r="N58" s="50">
        <v>1.31146739</v>
      </c>
      <c r="O58" s="50" t="s">
        <v>34</v>
      </c>
      <c r="P58" s="50" t="s">
        <v>34</v>
      </c>
      <c r="Q58" s="50" t="s">
        <v>34</v>
      </c>
      <c r="R58" s="38" t="s">
        <v>34</v>
      </c>
      <c r="S58" s="38" t="s">
        <v>34</v>
      </c>
      <c r="AD58" s="25"/>
    </row>
    <row r="59" spans="1:30" x14ac:dyDescent="0.25">
      <c r="A59" s="5" t="s">
        <v>4</v>
      </c>
      <c r="B59" s="38">
        <v>2014</v>
      </c>
      <c r="C59" s="39">
        <v>276</v>
      </c>
      <c r="D59" s="38">
        <v>67330</v>
      </c>
      <c r="E59" s="48">
        <v>3.8326904843</v>
      </c>
      <c r="F59" s="49">
        <v>3.1928037142000001</v>
      </c>
      <c r="G59" s="49">
        <v>4.6008203645999997</v>
      </c>
      <c r="H59" s="50">
        <v>0.90706460570000003</v>
      </c>
      <c r="I59" s="51">
        <v>4.0992128323000001</v>
      </c>
      <c r="J59" s="49">
        <v>3.6430418108999998</v>
      </c>
      <c r="K59" s="49">
        <v>4.6125042525</v>
      </c>
      <c r="L59" s="50">
        <v>1.0109396857999999</v>
      </c>
      <c r="M59" s="50">
        <v>0.84215826890000001</v>
      </c>
      <c r="N59" s="50">
        <v>1.2135474839</v>
      </c>
      <c r="O59" s="50" t="s">
        <v>34</v>
      </c>
      <c r="P59" s="50" t="s">
        <v>34</v>
      </c>
      <c r="Q59" s="50" t="s">
        <v>34</v>
      </c>
      <c r="R59" s="38" t="s">
        <v>34</v>
      </c>
      <c r="S59" s="38" t="s">
        <v>34</v>
      </c>
      <c r="AD59" s="25"/>
    </row>
    <row r="60" spans="1:30" x14ac:dyDescent="0.25">
      <c r="A60" s="5" t="s">
        <v>4</v>
      </c>
      <c r="B60" s="38">
        <v>2015</v>
      </c>
      <c r="C60" s="39">
        <v>320</v>
      </c>
      <c r="D60" s="38">
        <v>67790</v>
      </c>
      <c r="E60" s="48">
        <v>4.4515469875000004</v>
      </c>
      <c r="F60" s="49">
        <v>3.7297525613000002</v>
      </c>
      <c r="G60" s="49">
        <v>5.3130255309000001</v>
      </c>
      <c r="H60" s="50">
        <v>7.5259258300000006E-2</v>
      </c>
      <c r="I60" s="51">
        <v>4.7204602448999999</v>
      </c>
      <c r="J60" s="49">
        <v>4.2305879842999996</v>
      </c>
      <c r="K60" s="49">
        <v>5.2670562593000003</v>
      </c>
      <c r="L60" s="50">
        <v>1.174173999</v>
      </c>
      <c r="M60" s="50">
        <v>0.98378799380000004</v>
      </c>
      <c r="N60" s="50">
        <v>1.4014041527000001</v>
      </c>
      <c r="O60" s="50" t="s">
        <v>34</v>
      </c>
      <c r="P60" s="50" t="s">
        <v>34</v>
      </c>
      <c r="Q60" s="50" t="s">
        <v>34</v>
      </c>
      <c r="R60" s="38" t="s">
        <v>34</v>
      </c>
      <c r="S60" s="38" t="s">
        <v>34</v>
      </c>
      <c r="AD60" s="25"/>
    </row>
    <row r="61" spans="1:30" x14ac:dyDescent="0.25">
      <c r="A61" s="5" t="s">
        <v>4</v>
      </c>
      <c r="B61" s="38">
        <v>2016</v>
      </c>
      <c r="C61" s="39">
        <v>321</v>
      </c>
      <c r="D61" s="38">
        <v>68297</v>
      </c>
      <c r="E61" s="48">
        <v>4.3884740539999996</v>
      </c>
      <c r="F61" s="49">
        <v>3.6771088313</v>
      </c>
      <c r="G61" s="49">
        <v>5.2374583961000001</v>
      </c>
      <c r="H61" s="50">
        <v>0.1049558186</v>
      </c>
      <c r="I61" s="51">
        <v>4.7000600318999997</v>
      </c>
      <c r="J61" s="49">
        <v>4.2130243361000002</v>
      </c>
      <c r="K61" s="49">
        <v>5.2433982197000004</v>
      </c>
      <c r="L61" s="50">
        <v>1.1575374007999999</v>
      </c>
      <c r="M61" s="50">
        <v>0.96990228190000005</v>
      </c>
      <c r="N61" s="50">
        <v>1.3814719887</v>
      </c>
      <c r="O61" s="50" t="s">
        <v>34</v>
      </c>
      <c r="P61" s="50" t="s">
        <v>34</v>
      </c>
      <c r="Q61" s="50" t="s">
        <v>34</v>
      </c>
      <c r="R61" s="38" t="s">
        <v>34</v>
      </c>
      <c r="S61" s="38" t="s">
        <v>34</v>
      </c>
      <c r="AD61" s="25"/>
    </row>
    <row r="62" spans="1:30" x14ac:dyDescent="0.25">
      <c r="A62" s="5" t="s">
        <v>4</v>
      </c>
      <c r="B62" s="38">
        <v>2017</v>
      </c>
      <c r="C62" s="39">
        <v>310</v>
      </c>
      <c r="D62" s="38">
        <v>68895</v>
      </c>
      <c r="E62" s="48">
        <v>4.2515765511000003</v>
      </c>
      <c r="F62" s="49">
        <v>3.5563175513999998</v>
      </c>
      <c r="G62" s="49">
        <v>5.0827584737000002</v>
      </c>
      <c r="H62" s="50">
        <v>0.20842386669999999</v>
      </c>
      <c r="I62" s="51">
        <v>4.4996008419000004</v>
      </c>
      <c r="J62" s="49">
        <v>4.0255848999000001</v>
      </c>
      <c r="K62" s="49">
        <v>5.0294325519000003</v>
      </c>
      <c r="L62" s="50">
        <v>1.1214282709000001</v>
      </c>
      <c r="M62" s="50">
        <v>0.93804145230000002</v>
      </c>
      <c r="N62" s="50">
        <v>1.3406671567999999</v>
      </c>
      <c r="O62" s="50" t="s">
        <v>34</v>
      </c>
      <c r="P62" s="50" t="s">
        <v>34</v>
      </c>
      <c r="Q62" s="50" t="s">
        <v>34</v>
      </c>
      <c r="R62" s="38" t="s">
        <v>34</v>
      </c>
      <c r="S62" s="38" t="s">
        <v>34</v>
      </c>
      <c r="AD62" s="25"/>
    </row>
    <row r="63" spans="1:30" x14ac:dyDescent="0.25">
      <c r="A63" s="5" t="s">
        <v>4</v>
      </c>
      <c r="B63" s="38">
        <v>2018</v>
      </c>
      <c r="C63" s="39">
        <v>347</v>
      </c>
      <c r="D63" s="38">
        <v>69479</v>
      </c>
      <c r="E63" s="48">
        <v>4.2944165462999999</v>
      </c>
      <c r="F63" s="49">
        <v>3.6060553123000001</v>
      </c>
      <c r="G63" s="49">
        <v>5.1141793111</v>
      </c>
      <c r="H63" s="50">
        <v>0.1620513321</v>
      </c>
      <c r="I63" s="51">
        <v>4.9943148289000003</v>
      </c>
      <c r="J63" s="49">
        <v>4.4955312679999997</v>
      </c>
      <c r="K63" s="49">
        <v>5.5484389104999998</v>
      </c>
      <c r="L63" s="50">
        <v>1.1327280748999999</v>
      </c>
      <c r="M63" s="50">
        <v>0.95116066359999996</v>
      </c>
      <c r="N63" s="50">
        <v>1.3489549566000001</v>
      </c>
      <c r="O63" s="50" t="s">
        <v>34</v>
      </c>
      <c r="P63" s="50" t="s">
        <v>34</v>
      </c>
      <c r="Q63" s="50" t="s">
        <v>34</v>
      </c>
      <c r="R63" s="38" t="s">
        <v>34</v>
      </c>
      <c r="S63" s="38" t="s">
        <v>34</v>
      </c>
    </row>
    <row r="64" spans="1:30" x14ac:dyDescent="0.25">
      <c r="A64" s="5" t="s">
        <v>4</v>
      </c>
      <c r="B64" s="38">
        <v>2019</v>
      </c>
      <c r="C64" s="39">
        <v>312</v>
      </c>
      <c r="D64" s="38">
        <v>70612</v>
      </c>
      <c r="E64" s="48">
        <v>3.9711458258999999</v>
      </c>
      <c r="F64" s="49">
        <v>3.3220138798000001</v>
      </c>
      <c r="G64" s="49">
        <v>4.7471201930999998</v>
      </c>
      <c r="H64" s="50">
        <v>0.61062906260000005</v>
      </c>
      <c r="I64" s="51">
        <v>4.4185124341000002</v>
      </c>
      <c r="J64" s="49">
        <v>3.9544517740999998</v>
      </c>
      <c r="K64" s="49">
        <v>4.9370312866999999</v>
      </c>
      <c r="L64" s="50">
        <v>1.0474597231</v>
      </c>
      <c r="M64" s="50">
        <v>0.87623972809999995</v>
      </c>
      <c r="N64" s="50">
        <v>1.2521366429</v>
      </c>
      <c r="O64" s="50" t="s">
        <v>34</v>
      </c>
      <c r="P64" s="50" t="s">
        <v>34</v>
      </c>
      <c r="Q64" s="50" t="s">
        <v>34</v>
      </c>
      <c r="R64" s="38" t="s">
        <v>34</v>
      </c>
      <c r="S64" s="38" t="s">
        <v>34</v>
      </c>
      <c r="AD64" s="25"/>
    </row>
    <row r="65" spans="1:30" x14ac:dyDescent="0.25">
      <c r="A65" s="5" t="s">
        <v>4</v>
      </c>
      <c r="B65" s="38">
        <v>2020</v>
      </c>
      <c r="C65" s="39">
        <v>349</v>
      </c>
      <c r="D65" s="38">
        <v>71528</v>
      </c>
      <c r="E65" s="48">
        <v>4.2742440540000004</v>
      </c>
      <c r="F65" s="49">
        <v>3.5880318156</v>
      </c>
      <c r="G65" s="49">
        <v>5.0916946036999997</v>
      </c>
      <c r="H65" s="50">
        <v>0.1792530235</v>
      </c>
      <c r="I65" s="51">
        <v>4.8792081423000004</v>
      </c>
      <c r="J65" s="49">
        <v>4.3932464939000004</v>
      </c>
      <c r="K65" s="49">
        <v>5.4189247356000001</v>
      </c>
      <c r="L65" s="50">
        <v>1.1274072244</v>
      </c>
      <c r="M65" s="50">
        <v>0.94640664860000001</v>
      </c>
      <c r="N65" s="50">
        <v>1.3430242186000001</v>
      </c>
      <c r="O65" s="50" t="s">
        <v>34</v>
      </c>
      <c r="P65" s="50" t="s">
        <v>34</v>
      </c>
      <c r="Q65" s="50" t="s">
        <v>34</v>
      </c>
      <c r="R65" s="38" t="s">
        <v>34</v>
      </c>
      <c r="S65" s="38" t="s">
        <v>34</v>
      </c>
    </row>
    <row r="66" spans="1:30" x14ac:dyDescent="0.25">
      <c r="A66" s="5" t="s">
        <v>4</v>
      </c>
      <c r="B66" s="38">
        <v>2021</v>
      </c>
      <c r="C66" s="39">
        <v>342</v>
      </c>
      <c r="D66" s="38">
        <v>72928</v>
      </c>
      <c r="E66" s="48">
        <v>4.2046376794000002</v>
      </c>
      <c r="F66" s="49">
        <v>3.5283252636000002</v>
      </c>
      <c r="G66" s="49">
        <v>5.0105862397000003</v>
      </c>
      <c r="H66" s="50">
        <v>0.24736115119999999</v>
      </c>
      <c r="I66" s="51">
        <v>4.6895568232000002</v>
      </c>
      <c r="J66" s="49">
        <v>4.2179759053000003</v>
      </c>
      <c r="K66" s="49">
        <v>5.2138617411999997</v>
      </c>
      <c r="L66" s="50">
        <v>1.1090473159000001</v>
      </c>
      <c r="M66" s="50">
        <v>0.93065799279999994</v>
      </c>
      <c r="N66" s="50">
        <v>1.3216304577</v>
      </c>
      <c r="O66" s="50" t="s">
        <v>34</v>
      </c>
      <c r="P66" s="50" t="s">
        <v>34</v>
      </c>
      <c r="Q66" s="50" t="s">
        <v>34</v>
      </c>
      <c r="R66" s="38" t="s">
        <v>34</v>
      </c>
      <c r="S66" s="38" t="s">
        <v>34</v>
      </c>
    </row>
    <row r="67" spans="1:30" x14ac:dyDescent="0.25">
      <c r="A67" s="5" t="s">
        <v>4</v>
      </c>
      <c r="B67" s="38">
        <v>2022</v>
      </c>
      <c r="C67" s="39">
        <v>358</v>
      </c>
      <c r="D67" s="38">
        <v>73060</v>
      </c>
      <c r="E67" s="48">
        <v>4.3220598896000002</v>
      </c>
      <c r="F67" s="49">
        <v>3.6324024577</v>
      </c>
      <c r="G67" s="49">
        <v>5.1426574855</v>
      </c>
      <c r="H67" s="50">
        <v>0.13954356139999999</v>
      </c>
      <c r="I67" s="51">
        <v>4.9000821242999999</v>
      </c>
      <c r="J67" s="49">
        <v>4.4179007935000003</v>
      </c>
      <c r="K67" s="49">
        <v>5.4348899956999999</v>
      </c>
      <c r="L67" s="50">
        <v>1.1400194940999999</v>
      </c>
      <c r="M67" s="50">
        <v>0.9581101877</v>
      </c>
      <c r="N67" s="50">
        <v>1.3564665772</v>
      </c>
      <c r="O67" s="50" t="s">
        <v>34</v>
      </c>
      <c r="P67" s="50" t="s">
        <v>34</v>
      </c>
      <c r="Q67" s="50" t="s">
        <v>34</v>
      </c>
      <c r="R67" s="38" t="s">
        <v>34</v>
      </c>
      <c r="S67" s="38" t="s">
        <v>34</v>
      </c>
    </row>
    <row r="68" spans="1:30" s="6" customFormat="1" ht="15.6" x14ac:dyDescent="0.3">
      <c r="A68" s="6" t="s">
        <v>3</v>
      </c>
      <c r="B68" s="42">
        <v>2003</v>
      </c>
      <c r="C68" s="43">
        <v>151</v>
      </c>
      <c r="D68" s="42">
        <v>78953</v>
      </c>
      <c r="E68" s="44">
        <v>1.8896233044999999</v>
      </c>
      <c r="F68" s="45">
        <v>1.5319533933</v>
      </c>
      <c r="G68" s="45">
        <v>2.3307995193000002</v>
      </c>
      <c r="H68" s="46">
        <v>7.8257289999999996E-11</v>
      </c>
      <c r="I68" s="47">
        <v>1.9125302394999999</v>
      </c>
      <c r="J68" s="45">
        <v>1.6305664847000001</v>
      </c>
      <c r="K68" s="45">
        <v>2.2432522385999998</v>
      </c>
      <c r="L68" s="46">
        <v>0.49842146069999999</v>
      </c>
      <c r="M68" s="46">
        <v>0.40407971590000002</v>
      </c>
      <c r="N68" s="46">
        <v>0.6147894653</v>
      </c>
      <c r="O68" s="46">
        <v>1.6413</v>
      </c>
      <c r="P68" s="46">
        <v>1.5104</v>
      </c>
      <c r="Q68" s="46">
        <v>1.7835000000000001</v>
      </c>
      <c r="R68" s="42" t="s">
        <v>33</v>
      </c>
      <c r="S68" s="42" t="s">
        <v>34</v>
      </c>
      <c r="AD68" s="24"/>
    </row>
    <row r="69" spans="1:30" x14ac:dyDescent="0.25">
      <c r="A69" s="5" t="s">
        <v>3</v>
      </c>
      <c r="B69" s="38">
        <v>2004</v>
      </c>
      <c r="C69" s="39">
        <v>169</v>
      </c>
      <c r="D69" s="38">
        <v>79437</v>
      </c>
      <c r="E69" s="48">
        <v>2.0794036962</v>
      </c>
      <c r="F69" s="49">
        <v>1.6971823359</v>
      </c>
      <c r="G69" s="49">
        <v>2.5477048873000001</v>
      </c>
      <c r="H69" s="50">
        <v>6.8055571000000001E-9</v>
      </c>
      <c r="I69" s="51">
        <v>2.1274720847999999</v>
      </c>
      <c r="J69" s="49">
        <v>1.8297292405000001</v>
      </c>
      <c r="K69" s="49">
        <v>2.4736651583999998</v>
      </c>
      <c r="L69" s="50">
        <v>0.54847938490000003</v>
      </c>
      <c r="M69" s="50">
        <v>0.4476617625</v>
      </c>
      <c r="N69" s="50">
        <v>0.67200208019999996</v>
      </c>
      <c r="O69" s="50" t="s">
        <v>34</v>
      </c>
      <c r="P69" s="50" t="s">
        <v>34</v>
      </c>
      <c r="Q69" s="50" t="s">
        <v>34</v>
      </c>
      <c r="R69" s="38" t="s">
        <v>34</v>
      </c>
      <c r="S69" s="38" t="s">
        <v>34</v>
      </c>
      <c r="AD69" s="25"/>
    </row>
    <row r="70" spans="1:30" x14ac:dyDescent="0.25">
      <c r="A70" s="5" t="s">
        <v>3</v>
      </c>
      <c r="B70" s="38">
        <v>2005</v>
      </c>
      <c r="C70" s="39">
        <v>177</v>
      </c>
      <c r="D70" s="38">
        <v>79810</v>
      </c>
      <c r="E70" s="48">
        <v>2.1427119025999999</v>
      </c>
      <c r="F70" s="49">
        <v>1.7532551054000001</v>
      </c>
      <c r="G70" s="49">
        <v>2.6186801244</v>
      </c>
      <c r="H70" s="50">
        <v>2.4718176E-8</v>
      </c>
      <c r="I70" s="51">
        <v>2.2177671971000001</v>
      </c>
      <c r="J70" s="49">
        <v>1.9139726591999999</v>
      </c>
      <c r="K70" s="49">
        <v>2.5697814004000001</v>
      </c>
      <c r="L70" s="50">
        <v>0.56517804049999998</v>
      </c>
      <c r="M70" s="50">
        <v>0.462451944</v>
      </c>
      <c r="N70" s="50">
        <v>0.69072305030000003</v>
      </c>
      <c r="O70" s="50" t="s">
        <v>34</v>
      </c>
      <c r="P70" s="50" t="s">
        <v>34</v>
      </c>
      <c r="Q70" s="50" t="s">
        <v>34</v>
      </c>
      <c r="R70" s="38" t="s">
        <v>34</v>
      </c>
      <c r="S70" s="38" t="s">
        <v>34</v>
      </c>
      <c r="AD70" s="25"/>
    </row>
    <row r="71" spans="1:30" x14ac:dyDescent="0.25">
      <c r="A71" s="5" t="s">
        <v>3</v>
      </c>
      <c r="B71" s="38">
        <v>2006</v>
      </c>
      <c r="C71" s="39">
        <v>167</v>
      </c>
      <c r="D71" s="38">
        <v>80018</v>
      </c>
      <c r="E71" s="48">
        <v>2.0317114008999999</v>
      </c>
      <c r="F71" s="49">
        <v>1.6570407425</v>
      </c>
      <c r="G71" s="49">
        <v>2.4910982032</v>
      </c>
      <c r="H71" s="50">
        <v>1.9989278E-9</v>
      </c>
      <c r="I71" s="51">
        <v>2.0870304181999999</v>
      </c>
      <c r="J71" s="49">
        <v>1.7933325280000001</v>
      </c>
      <c r="K71" s="49">
        <v>2.4288278377000001</v>
      </c>
      <c r="L71" s="50">
        <v>0.53589970119999997</v>
      </c>
      <c r="M71" s="50">
        <v>0.43707370960000003</v>
      </c>
      <c r="N71" s="50">
        <v>0.65707106930000003</v>
      </c>
      <c r="O71" s="50" t="s">
        <v>34</v>
      </c>
      <c r="P71" s="50" t="s">
        <v>34</v>
      </c>
      <c r="Q71" s="50" t="s">
        <v>34</v>
      </c>
      <c r="R71" s="38" t="s">
        <v>34</v>
      </c>
      <c r="S71" s="38" t="s">
        <v>34</v>
      </c>
      <c r="AD71" s="25"/>
    </row>
    <row r="72" spans="1:30" x14ac:dyDescent="0.25">
      <c r="A72" s="5" t="s">
        <v>3</v>
      </c>
      <c r="B72" s="38">
        <v>2007</v>
      </c>
      <c r="C72" s="39">
        <v>177</v>
      </c>
      <c r="D72" s="38">
        <v>80343</v>
      </c>
      <c r="E72" s="48">
        <v>2.1169582868000001</v>
      </c>
      <c r="F72" s="49">
        <v>1.7318552447</v>
      </c>
      <c r="G72" s="49">
        <v>2.5876945558000002</v>
      </c>
      <c r="H72" s="50">
        <v>1.2850998E-8</v>
      </c>
      <c r="I72" s="51">
        <v>2.2030544042</v>
      </c>
      <c r="J72" s="49">
        <v>1.9012752565</v>
      </c>
      <c r="K72" s="49">
        <v>2.5527333255000002</v>
      </c>
      <c r="L72" s="50">
        <v>0.55838507020000006</v>
      </c>
      <c r="M72" s="50">
        <v>0.45680735350000001</v>
      </c>
      <c r="N72" s="50">
        <v>0.68255006029999998</v>
      </c>
      <c r="O72" s="50" t="s">
        <v>34</v>
      </c>
      <c r="P72" s="50" t="s">
        <v>34</v>
      </c>
      <c r="Q72" s="50" t="s">
        <v>34</v>
      </c>
      <c r="R72" s="38" t="s">
        <v>34</v>
      </c>
      <c r="S72" s="38" t="s">
        <v>34</v>
      </c>
      <c r="AD72" s="25"/>
    </row>
    <row r="73" spans="1:30" x14ac:dyDescent="0.25">
      <c r="A73" s="5" t="s">
        <v>3</v>
      </c>
      <c r="B73" s="38">
        <v>2008</v>
      </c>
      <c r="C73" s="39">
        <v>252</v>
      </c>
      <c r="D73" s="38">
        <v>80865</v>
      </c>
      <c r="E73" s="48">
        <v>2.9681907781999999</v>
      </c>
      <c r="F73" s="49">
        <v>2.4707218862999998</v>
      </c>
      <c r="G73" s="49">
        <v>3.5658228248000001</v>
      </c>
      <c r="H73" s="50">
        <v>8.9272060999999996E-3</v>
      </c>
      <c r="I73" s="51">
        <v>3.1163049527000002</v>
      </c>
      <c r="J73" s="49">
        <v>2.7543510579000001</v>
      </c>
      <c r="K73" s="49">
        <v>3.5258238162</v>
      </c>
      <c r="L73" s="50">
        <v>0.78291264709999997</v>
      </c>
      <c r="M73" s="50">
        <v>0.65169645649999997</v>
      </c>
      <c r="N73" s="50">
        <v>0.94054863570000002</v>
      </c>
      <c r="O73" s="50" t="s">
        <v>34</v>
      </c>
      <c r="P73" s="50" t="s">
        <v>34</v>
      </c>
      <c r="Q73" s="50" t="s">
        <v>34</v>
      </c>
      <c r="R73" s="38" t="s">
        <v>34</v>
      </c>
      <c r="S73" s="38" t="s">
        <v>34</v>
      </c>
      <c r="AD73" s="25"/>
    </row>
    <row r="74" spans="1:30" x14ac:dyDescent="0.25">
      <c r="A74" s="5" t="s">
        <v>3</v>
      </c>
      <c r="B74" s="38">
        <v>2009</v>
      </c>
      <c r="C74" s="39">
        <v>246</v>
      </c>
      <c r="D74" s="38">
        <v>81312</v>
      </c>
      <c r="E74" s="48">
        <v>2.8788277995999998</v>
      </c>
      <c r="F74" s="49">
        <v>2.3932624642000002</v>
      </c>
      <c r="G74" s="49">
        <v>3.4629087380999999</v>
      </c>
      <c r="H74" s="50">
        <v>3.489023E-3</v>
      </c>
      <c r="I74" s="51">
        <v>3.0253837072</v>
      </c>
      <c r="J74" s="49">
        <v>2.6699912340999998</v>
      </c>
      <c r="K74" s="49">
        <v>3.4280811333000001</v>
      </c>
      <c r="L74" s="50">
        <v>0.75934158610000002</v>
      </c>
      <c r="M74" s="50">
        <v>0.63126516830000001</v>
      </c>
      <c r="N74" s="50">
        <v>0.91340323089999997</v>
      </c>
      <c r="O74" s="50" t="s">
        <v>34</v>
      </c>
      <c r="P74" s="50" t="s">
        <v>34</v>
      </c>
      <c r="Q74" s="50" t="s">
        <v>34</v>
      </c>
      <c r="R74" s="38" t="s">
        <v>34</v>
      </c>
      <c r="S74" s="38" t="s">
        <v>34</v>
      </c>
      <c r="AD74" s="25"/>
    </row>
    <row r="75" spans="1:30" x14ac:dyDescent="0.25">
      <c r="A75" s="5" t="s">
        <v>3</v>
      </c>
      <c r="B75" s="38">
        <v>2010</v>
      </c>
      <c r="C75" s="39">
        <v>219</v>
      </c>
      <c r="D75" s="38">
        <v>81778</v>
      </c>
      <c r="E75" s="48">
        <v>2.5840601741000002</v>
      </c>
      <c r="F75" s="49">
        <v>2.1366805110999998</v>
      </c>
      <c r="G75" s="49">
        <v>3.1251125044000001</v>
      </c>
      <c r="H75" s="50">
        <v>7.7510100000000002E-5</v>
      </c>
      <c r="I75" s="51">
        <v>2.6779818532999999</v>
      </c>
      <c r="J75" s="49">
        <v>2.3457879977</v>
      </c>
      <c r="K75" s="49">
        <v>3.0572186463</v>
      </c>
      <c r="L75" s="50">
        <v>0.68159142800000005</v>
      </c>
      <c r="M75" s="50">
        <v>0.56358715459999997</v>
      </c>
      <c r="N75" s="50">
        <v>0.82430351889999998</v>
      </c>
      <c r="O75" s="50" t="s">
        <v>34</v>
      </c>
      <c r="P75" s="50" t="s">
        <v>34</v>
      </c>
      <c r="Q75" s="50" t="s">
        <v>34</v>
      </c>
      <c r="R75" s="38" t="s">
        <v>34</v>
      </c>
      <c r="S75" s="38" t="s">
        <v>34</v>
      </c>
      <c r="AD75" s="25"/>
    </row>
    <row r="76" spans="1:30" x14ac:dyDescent="0.25">
      <c r="A76" s="5" t="s">
        <v>3</v>
      </c>
      <c r="B76" s="38">
        <v>2011</v>
      </c>
      <c r="C76" s="39">
        <v>298</v>
      </c>
      <c r="D76" s="38">
        <v>82121</v>
      </c>
      <c r="E76" s="48">
        <v>3.3736352029000001</v>
      </c>
      <c r="F76" s="49">
        <v>2.8262183305000002</v>
      </c>
      <c r="G76" s="49">
        <v>4.0270825363</v>
      </c>
      <c r="H76" s="50">
        <v>0.19641691480000001</v>
      </c>
      <c r="I76" s="51">
        <v>3.6287916611000002</v>
      </c>
      <c r="J76" s="49">
        <v>3.2393155321</v>
      </c>
      <c r="K76" s="49">
        <v>4.0650960949000003</v>
      </c>
      <c r="L76" s="50">
        <v>0.88985576219999996</v>
      </c>
      <c r="M76" s="50">
        <v>0.74546491110000002</v>
      </c>
      <c r="N76" s="50">
        <v>1.0622140167</v>
      </c>
      <c r="O76" s="50" t="s">
        <v>34</v>
      </c>
      <c r="P76" s="50" t="s">
        <v>34</v>
      </c>
      <c r="Q76" s="50" t="s">
        <v>34</v>
      </c>
      <c r="R76" s="38" t="s">
        <v>34</v>
      </c>
      <c r="S76" s="38" t="s">
        <v>34</v>
      </c>
      <c r="AD76" s="25"/>
    </row>
    <row r="77" spans="1:30" x14ac:dyDescent="0.25">
      <c r="A77" s="5" t="s">
        <v>3</v>
      </c>
      <c r="B77" s="38">
        <v>2012</v>
      </c>
      <c r="C77" s="39">
        <v>279</v>
      </c>
      <c r="D77" s="38">
        <v>82632</v>
      </c>
      <c r="E77" s="48">
        <v>3.1529107956</v>
      </c>
      <c r="F77" s="49">
        <v>2.6337533240000002</v>
      </c>
      <c r="G77" s="49">
        <v>3.7744030142999998</v>
      </c>
      <c r="H77" s="50">
        <v>4.4602758399999998E-2</v>
      </c>
      <c r="I77" s="51">
        <v>3.3764159164000001</v>
      </c>
      <c r="J77" s="49">
        <v>3.0025886280999998</v>
      </c>
      <c r="K77" s="49">
        <v>3.7967853250000001</v>
      </c>
      <c r="L77" s="50">
        <v>0.83163580829999995</v>
      </c>
      <c r="M77" s="50">
        <v>0.69469887239999994</v>
      </c>
      <c r="N77" s="50">
        <v>0.99556533800000002</v>
      </c>
      <c r="O77" s="50" t="s">
        <v>34</v>
      </c>
      <c r="P77" s="50" t="s">
        <v>34</v>
      </c>
      <c r="Q77" s="50" t="s">
        <v>34</v>
      </c>
      <c r="R77" s="38" t="s">
        <v>34</v>
      </c>
      <c r="S77" s="38" t="s">
        <v>34</v>
      </c>
      <c r="AD77" s="25"/>
    </row>
    <row r="78" spans="1:30" x14ac:dyDescent="0.25">
      <c r="A78" s="5" t="s">
        <v>3</v>
      </c>
      <c r="B78" s="38">
        <v>2013</v>
      </c>
      <c r="C78" s="39">
        <v>374</v>
      </c>
      <c r="D78" s="38">
        <v>83161</v>
      </c>
      <c r="E78" s="48">
        <v>4.2191465510999997</v>
      </c>
      <c r="F78" s="49">
        <v>3.5618854308999999</v>
      </c>
      <c r="G78" s="49">
        <v>4.9976895567000001</v>
      </c>
      <c r="H78" s="50">
        <v>0.21579470140000001</v>
      </c>
      <c r="I78" s="51">
        <v>4.4973004173</v>
      </c>
      <c r="J78" s="49">
        <v>4.0638466855999997</v>
      </c>
      <c r="K78" s="49">
        <v>4.9769867339999996</v>
      </c>
      <c r="L78" s="50">
        <v>1.1128742867000001</v>
      </c>
      <c r="M78" s="50">
        <v>0.93951007860000002</v>
      </c>
      <c r="N78" s="50">
        <v>1.3182287301</v>
      </c>
      <c r="O78" s="50" t="s">
        <v>34</v>
      </c>
      <c r="P78" s="50" t="s">
        <v>34</v>
      </c>
      <c r="Q78" s="50" t="s">
        <v>34</v>
      </c>
      <c r="R78" s="38" t="s">
        <v>34</v>
      </c>
      <c r="S78" s="38" t="s">
        <v>34</v>
      </c>
      <c r="AD78" s="25"/>
    </row>
    <row r="79" spans="1:30" x14ac:dyDescent="0.25">
      <c r="A79" s="5" t="s">
        <v>3</v>
      </c>
      <c r="B79" s="38">
        <v>2014</v>
      </c>
      <c r="C79" s="39">
        <v>363</v>
      </c>
      <c r="D79" s="38">
        <v>83345</v>
      </c>
      <c r="E79" s="48">
        <v>3.9372778799999999</v>
      </c>
      <c r="F79" s="49">
        <v>3.3200264538000002</v>
      </c>
      <c r="G79" s="49">
        <v>4.6692872239999996</v>
      </c>
      <c r="H79" s="50">
        <v>0.66391417590000001</v>
      </c>
      <c r="I79" s="51">
        <v>4.3553902453999997</v>
      </c>
      <c r="J79" s="49">
        <v>3.9296202177000001</v>
      </c>
      <c r="K79" s="49">
        <v>4.8272919870999997</v>
      </c>
      <c r="L79" s="50">
        <v>1.0385264553</v>
      </c>
      <c r="M79" s="50">
        <v>0.87571550949999999</v>
      </c>
      <c r="N79" s="50">
        <v>1.2316068251000001</v>
      </c>
      <c r="O79" s="50" t="s">
        <v>34</v>
      </c>
      <c r="P79" s="50" t="s">
        <v>34</v>
      </c>
      <c r="Q79" s="50" t="s">
        <v>34</v>
      </c>
      <c r="R79" s="38" t="s">
        <v>34</v>
      </c>
      <c r="S79" s="38" t="s">
        <v>34</v>
      </c>
      <c r="AD79" s="25"/>
    </row>
    <row r="80" spans="1:30" x14ac:dyDescent="0.25">
      <c r="A80" s="5" t="s">
        <v>3</v>
      </c>
      <c r="B80" s="38">
        <v>2015</v>
      </c>
      <c r="C80" s="39">
        <v>322</v>
      </c>
      <c r="D80" s="38">
        <v>83715</v>
      </c>
      <c r="E80" s="48">
        <v>3.5154717773000002</v>
      </c>
      <c r="F80" s="49">
        <v>2.9518181218000001</v>
      </c>
      <c r="G80" s="49">
        <v>4.1867558592999998</v>
      </c>
      <c r="H80" s="50">
        <v>0.3970350634</v>
      </c>
      <c r="I80" s="51">
        <v>3.8463835632999999</v>
      </c>
      <c r="J80" s="49">
        <v>3.4483948090999998</v>
      </c>
      <c r="K80" s="49">
        <v>4.2903052970999997</v>
      </c>
      <c r="L80" s="50">
        <v>0.92726765919999998</v>
      </c>
      <c r="M80" s="50">
        <v>0.77859407030000005</v>
      </c>
      <c r="N80" s="50">
        <v>1.1043306706</v>
      </c>
      <c r="O80" s="50" t="s">
        <v>34</v>
      </c>
      <c r="P80" s="50" t="s">
        <v>34</v>
      </c>
      <c r="Q80" s="50" t="s">
        <v>34</v>
      </c>
      <c r="R80" s="38" t="s">
        <v>34</v>
      </c>
      <c r="S80" s="38" t="s">
        <v>34</v>
      </c>
      <c r="AD80" s="25"/>
    </row>
    <row r="81" spans="1:30" x14ac:dyDescent="0.25">
      <c r="A81" s="5" t="s">
        <v>3</v>
      </c>
      <c r="B81" s="38">
        <v>2016</v>
      </c>
      <c r="C81" s="39">
        <v>338</v>
      </c>
      <c r="D81" s="38">
        <v>84128</v>
      </c>
      <c r="E81" s="48">
        <v>3.7099954331</v>
      </c>
      <c r="F81" s="49">
        <v>3.1206425853000002</v>
      </c>
      <c r="G81" s="49">
        <v>4.4106512478999997</v>
      </c>
      <c r="H81" s="50">
        <v>0.80617794769999995</v>
      </c>
      <c r="I81" s="51">
        <v>4.0176873335999996</v>
      </c>
      <c r="J81" s="49">
        <v>3.6114106596000002</v>
      </c>
      <c r="K81" s="49">
        <v>4.4696693430999996</v>
      </c>
      <c r="L81" s="50">
        <v>0.97857670289999998</v>
      </c>
      <c r="M81" s="50">
        <v>0.82312449899999995</v>
      </c>
      <c r="N81" s="50">
        <v>1.1633870266999999</v>
      </c>
      <c r="O81" s="50" t="s">
        <v>34</v>
      </c>
      <c r="P81" s="50" t="s">
        <v>34</v>
      </c>
      <c r="Q81" s="50" t="s">
        <v>34</v>
      </c>
      <c r="R81" s="38" t="s">
        <v>34</v>
      </c>
      <c r="S81" s="38" t="s">
        <v>34</v>
      </c>
      <c r="AD81" s="25"/>
    </row>
    <row r="82" spans="1:30" x14ac:dyDescent="0.25">
      <c r="A82" s="5" t="s">
        <v>3</v>
      </c>
      <c r="B82" s="38">
        <v>2017</v>
      </c>
      <c r="C82" s="39">
        <v>323</v>
      </c>
      <c r="D82" s="38">
        <v>84382</v>
      </c>
      <c r="E82" s="48">
        <v>3.4296636815000001</v>
      </c>
      <c r="F82" s="49">
        <v>2.8789937282000002</v>
      </c>
      <c r="G82" s="49">
        <v>4.0856611991999996</v>
      </c>
      <c r="H82" s="50">
        <v>0.261710573</v>
      </c>
      <c r="I82" s="51">
        <v>3.8278305800000001</v>
      </c>
      <c r="J82" s="49">
        <v>3.4323422546</v>
      </c>
      <c r="K82" s="49">
        <v>4.2688886661999996</v>
      </c>
      <c r="L82" s="50">
        <v>0.90463426120000001</v>
      </c>
      <c r="M82" s="50">
        <v>0.75938535259999995</v>
      </c>
      <c r="N82" s="50">
        <v>1.0776651717000001</v>
      </c>
      <c r="O82" s="50" t="s">
        <v>34</v>
      </c>
      <c r="P82" s="50" t="s">
        <v>34</v>
      </c>
      <c r="Q82" s="50" t="s">
        <v>34</v>
      </c>
      <c r="R82" s="38" t="s">
        <v>34</v>
      </c>
      <c r="S82" s="38" t="s">
        <v>34</v>
      </c>
      <c r="AD82" s="25"/>
    </row>
    <row r="83" spans="1:30" x14ac:dyDescent="0.25">
      <c r="A83" s="5" t="s">
        <v>3</v>
      </c>
      <c r="B83" s="38">
        <v>2018</v>
      </c>
      <c r="C83" s="39">
        <v>306</v>
      </c>
      <c r="D83" s="38">
        <v>84849</v>
      </c>
      <c r="E83" s="48">
        <v>3.2650588252000001</v>
      </c>
      <c r="F83" s="49">
        <v>2.7347197336</v>
      </c>
      <c r="G83" s="49">
        <v>3.8982455865999999</v>
      </c>
      <c r="H83" s="50">
        <v>9.8510227399999997E-2</v>
      </c>
      <c r="I83" s="51">
        <v>3.6064066754000002</v>
      </c>
      <c r="J83" s="49">
        <v>3.2241463334999998</v>
      </c>
      <c r="K83" s="49">
        <v>4.0339884616999999</v>
      </c>
      <c r="L83" s="50">
        <v>0.86121682830000001</v>
      </c>
      <c r="M83" s="50">
        <v>0.72133054299999999</v>
      </c>
      <c r="N83" s="50">
        <v>1.0282309998000001</v>
      </c>
      <c r="O83" s="50" t="s">
        <v>34</v>
      </c>
      <c r="P83" s="50" t="s">
        <v>34</v>
      </c>
      <c r="Q83" s="50" t="s">
        <v>34</v>
      </c>
      <c r="R83" s="38" t="s">
        <v>34</v>
      </c>
      <c r="S83" s="38" t="s">
        <v>34</v>
      </c>
      <c r="AD83" s="25"/>
    </row>
    <row r="84" spans="1:30" x14ac:dyDescent="0.25">
      <c r="A84" s="5" t="s">
        <v>3</v>
      </c>
      <c r="B84" s="38">
        <v>2019</v>
      </c>
      <c r="C84" s="39">
        <v>305</v>
      </c>
      <c r="D84" s="38">
        <v>85241</v>
      </c>
      <c r="E84" s="48">
        <v>3.1107230093</v>
      </c>
      <c r="F84" s="49">
        <v>2.6050056916000002</v>
      </c>
      <c r="G84" s="49">
        <v>3.7146166980999999</v>
      </c>
      <c r="H84" s="50">
        <v>2.88560634E-2</v>
      </c>
      <c r="I84" s="51">
        <v>3.5780903556000001</v>
      </c>
      <c r="J84" s="49">
        <v>3.1982443753999998</v>
      </c>
      <c r="K84" s="49">
        <v>4.0030495139999998</v>
      </c>
      <c r="L84" s="50">
        <v>0.82050803589999999</v>
      </c>
      <c r="M84" s="50">
        <v>0.68711617759999999</v>
      </c>
      <c r="N84" s="50">
        <v>0.97979564299999999</v>
      </c>
      <c r="O84" s="50" t="s">
        <v>34</v>
      </c>
      <c r="P84" s="50" t="s">
        <v>34</v>
      </c>
      <c r="Q84" s="50" t="s">
        <v>34</v>
      </c>
      <c r="R84" s="38" t="s">
        <v>34</v>
      </c>
      <c r="S84" s="38" t="s">
        <v>34</v>
      </c>
      <c r="AD84" s="25"/>
    </row>
    <row r="85" spans="1:30" x14ac:dyDescent="0.25">
      <c r="A85" s="5" t="s">
        <v>3</v>
      </c>
      <c r="B85" s="38">
        <v>2020</v>
      </c>
      <c r="C85" s="39">
        <v>349</v>
      </c>
      <c r="D85" s="38">
        <v>85769</v>
      </c>
      <c r="E85" s="48">
        <v>3.7421665806000002</v>
      </c>
      <c r="F85" s="49">
        <v>3.1490016686</v>
      </c>
      <c r="G85" s="49">
        <v>4.4470636064000004</v>
      </c>
      <c r="H85" s="50">
        <v>0.88242994259999996</v>
      </c>
      <c r="I85" s="51">
        <v>4.0690692440999996</v>
      </c>
      <c r="J85" s="49">
        <v>3.6637961876</v>
      </c>
      <c r="K85" s="49">
        <v>4.5191718277000001</v>
      </c>
      <c r="L85" s="50">
        <v>0.98706241019999996</v>
      </c>
      <c r="M85" s="50">
        <v>0.83060470720000001</v>
      </c>
      <c r="N85" s="50">
        <v>1.1729914282</v>
      </c>
      <c r="O85" s="50" t="s">
        <v>34</v>
      </c>
      <c r="P85" s="50" t="s">
        <v>34</v>
      </c>
      <c r="Q85" s="50" t="s">
        <v>34</v>
      </c>
      <c r="R85" s="38" t="s">
        <v>34</v>
      </c>
      <c r="S85" s="38" t="s">
        <v>34</v>
      </c>
      <c r="AD85" s="25"/>
    </row>
    <row r="86" spans="1:30" x14ac:dyDescent="0.25">
      <c r="A86" s="5" t="s">
        <v>3</v>
      </c>
      <c r="B86" s="38">
        <v>2021</v>
      </c>
      <c r="C86" s="39">
        <v>364</v>
      </c>
      <c r="D86" s="38">
        <v>87416</v>
      </c>
      <c r="E86" s="48">
        <v>3.8159867371999998</v>
      </c>
      <c r="F86" s="49">
        <v>3.215636811</v>
      </c>
      <c r="G86" s="49">
        <v>4.5284202271999998</v>
      </c>
      <c r="H86" s="50">
        <v>0.94055740139999999</v>
      </c>
      <c r="I86" s="51">
        <v>4.1639974375</v>
      </c>
      <c r="J86" s="49">
        <v>3.7574686867999998</v>
      </c>
      <c r="K86" s="49">
        <v>4.6145094225000003</v>
      </c>
      <c r="L86" s="50">
        <v>1.0065337780000001</v>
      </c>
      <c r="M86" s="50">
        <v>0.84818090079999997</v>
      </c>
      <c r="N86" s="50">
        <v>1.1944506712</v>
      </c>
      <c r="O86" s="50" t="s">
        <v>34</v>
      </c>
      <c r="P86" s="50" t="s">
        <v>34</v>
      </c>
      <c r="Q86" s="50" t="s">
        <v>34</v>
      </c>
      <c r="R86" s="38" t="s">
        <v>34</v>
      </c>
      <c r="S86" s="38" t="s">
        <v>34</v>
      </c>
      <c r="AD86" s="25"/>
    </row>
    <row r="87" spans="1:30" x14ac:dyDescent="0.25">
      <c r="A87" s="5" t="s">
        <v>3</v>
      </c>
      <c r="B87" s="38">
        <v>2022</v>
      </c>
      <c r="C87" s="39">
        <v>397</v>
      </c>
      <c r="D87" s="38">
        <v>87848</v>
      </c>
      <c r="E87" s="48">
        <v>4.2028856593999997</v>
      </c>
      <c r="F87" s="49">
        <v>3.5514181022</v>
      </c>
      <c r="G87" s="49">
        <v>4.9738575853000002</v>
      </c>
      <c r="H87" s="50">
        <v>0.2302941825</v>
      </c>
      <c r="I87" s="51">
        <v>4.5191694745</v>
      </c>
      <c r="J87" s="49">
        <v>4.0957934521999997</v>
      </c>
      <c r="K87" s="49">
        <v>4.9863092408999998</v>
      </c>
      <c r="L87" s="50">
        <v>1.1085851898000001</v>
      </c>
      <c r="M87" s="50">
        <v>0.9367491362</v>
      </c>
      <c r="N87" s="50">
        <v>1.3119426274999999</v>
      </c>
      <c r="O87" s="50" t="s">
        <v>34</v>
      </c>
      <c r="P87" s="50" t="s">
        <v>34</v>
      </c>
      <c r="Q87" s="50" t="s">
        <v>34</v>
      </c>
      <c r="R87" s="38" t="s">
        <v>34</v>
      </c>
      <c r="S87" s="38" t="s">
        <v>34</v>
      </c>
      <c r="AD87" s="25"/>
    </row>
    <row r="88" spans="1:30" s="6" customFormat="1" ht="15.6" x14ac:dyDescent="0.3">
      <c r="A88" s="6" t="s">
        <v>5</v>
      </c>
      <c r="B88" s="42">
        <v>2003</v>
      </c>
      <c r="C88" s="43">
        <v>45</v>
      </c>
      <c r="D88" s="42">
        <v>21460</v>
      </c>
      <c r="E88" s="44">
        <v>2.6163711173999999</v>
      </c>
      <c r="F88" s="45">
        <v>1.8896498835</v>
      </c>
      <c r="G88" s="45">
        <v>3.6225746811000001</v>
      </c>
      <c r="H88" s="46">
        <v>2.5480777400000001E-2</v>
      </c>
      <c r="I88" s="47">
        <v>2.0969245107000001</v>
      </c>
      <c r="J88" s="45">
        <v>1.5656445188999999</v>
      </c>
      <c r="K88" s="45">
        <v>2.8084870802999999</v>
      </c>
      <c r="L88" s="46">
        <v>0.69011400899999997</v>
      </c>
      <c r="M88" s="46">
        <v>0.49842847140000002</v>
      </c>
      <c r="N88" s="46">
        <v>0.95551793829999998</v>
      </c>
      <c r="O88" s="46">
        <v>1.8508</v>
      </c>
      <c r="P88" s="46">
        <v>1.6131</v>
      </c>
      <c r="Q88" s="46">
        <v>2.1234999999999999</v>
      </c>
      <c r="R88" s="42" t="s">
        <v>33</v>
      </c>
      <c r="S88" s="42" t="s">
        <v>34</v>
      </c>
      <c r="AD88" s="24"/>
    </row>
    <row r="89" spans="1:30" x14ac:dyDescent="0.25">
      <c r="A89" s="5" t="s">
        <v>5</v>
      </c>
      <c r="B89" s="38">
        <v>2004</v>
      </c>
      <c r="C89" s="39">
        <v>50</v>
      </c>
      <c r="D89" s="38">
        <v>21863</v>
      </c>
      <c r="E89" s="48">
        <v>2.8169536548999998</v>
      </c>
      <c r="F89" s="49">
        <v>2.0616307434999999</v>
      </c>
      <c r="G89" s="49">
        <v>3.8490054143000001</v>
      </c>
      <c r="H89" s="50">
        <v>6.2184346600000003E-2</v>
      </c>
      <c r="I89" s="51">
        <v>2.2869688515000002</v>
      </c>
      <c r="J89" s="49">
        <v>1.7333336685</v>
      </c>
      <c r="K89" s="49">
        <v>3.0174377979</v>
      </c>
      <c r="L89" s="50">
        <v>0.74302118949999996</v>
      </c>
      <c r="M89" s="50">
        <v>0.54379145529999995</v>
      </c>
      <c r="N89" s="50">
        <v>1.0152430362</v>
      </c>
      <c r="O89" s="50" t="s">
        <v>34</v>
      </c>
      <c r="P89" s="50" t="s">
        <v>34</v>
      </c>
      <c r="Q89" s="50" t="s">
        <v>34</v>
      </c>
      <c r="R89" s="38" t="s">
        <v>34</v>
      </c>
      <c r="S89" s="38" t="s">
        <v>34</v>
      </c>
      <c r="AD89" s="25"/>
    </row>
    <row r="90" spans="1:30" x14ac:dyDescent="0.25">
      <c r="A90" s="5" t="s">
        <v>5</v>
      </c>
      <c r="B90" s="38">
        <v>2005</v>
      </c>
      <c r="C90" s="39">
        <v>35</v>
      </c>
      <c r="D90" s="38">
        <v>22085</v>
      </c>
      <c r="E90" s="48">
        <v>1.950491609</v>
      </c>
      <c r="F90" s="49">
        <v>1.3592660019</v>
      </c>
      <c r="G90" s="49">
        <v>2.7988763873</v>
      </c>
      <c r="H90" s="50">
        <v>3.0981470000000002E-4</v>
      </c>
      <c r="I90" s="51">
        <v>1.5847860539</v>
      </c>
      <c r="J90" s="49">
        <v>1.1378665211000001</v>
      </c>
      <c r="K90" s="49">
        <v>2.2072420533999999</v>
      </c>
      <c r="L90" s="50">
        <v>0.51447654919999997</v>
      </c>
      <c r="M90" s="50">
        <v>0.35853037189999998</v>
      </c>
      <c r="N90" s="50">
        <v>0.73825299150000001</v>
      </c>
      <c r="O90" s="50" t="s">
        <v>34</v>
      </c>
      <c r="P90" s="50" t="s">
        <v>34</v>
      </c>
      <c r="Q90" s="50" t="s">
        <v>34</v>
      </c>
      <c r="R90" s="38" t="s">
        <v>34</v>
      </c>
      <c r="S90" s="38" t="s">
        <v>34</v>
      </c>
      <c r="AD90" s="25"/>
    </row>
    <row r="91" spans="1:30" x14ac:dyDescent="0.25">
      <c r="A91" s="5" t="s">
        <v>5</v>
      </c>
      <c r="B91" s="38">
        <v>2006</v>
      </c>
      <c r="C91" s="39">
        <v>41</v>
      </c>
      <c r="D91" s="38">
        <v>22299</v>
      </c>
      <c r="E91" s="48">
        <v>2.2385683160999998</v>
      </c>
      <c r="F91" s="49">
        <v>1.5962484133999999</v>
      </c>
      <c r="G91" s="49">
        <v>3.1393535389</v>
      </c>
      <c r="H91" s="50">
        <v>2.2624737999999999E-3</v>
      </c>
      <c r="I91" s="51">
        <v>1.838647473</v>
      </c>
      <c r="J91" s="49">
        <v>1.3538268469000001</v>
      </c>
      <c r="K91" s="49">
        <v>2.4970878201</v>
      </c>
      <c r="L91" s="50">
        <v>0.59046185939999996</v>
      </c>
      <c r="M91" s="50">
        <v>0.42103866099999998</v>
      </c>
      <c r="N91" s="50">
        <v>0.82805984290000001</v>
      </c>
      <c r="O91" s="50" t="s">
        <v>34</v>
      </c>
      <c r="P91" s="50" t="s">
        <v>34</v>
      </c>
      <c r="Q91" s="50" t="s">
        <v>34</v>
      </c>
      <c r="R91" s="38" t="s">
        <v>34</v>
      </c>
      <c r="S91" s="38" t="s">
        <v>34</v>
      </c>
      <c r="AD91" s="25"/>
    </row>
    <row r="92" spans="1:30" x14ac:dyDescent="0.25">
      <c r="A92" s="5" t="s">
        <v>5</v>
      </c>
      <c r="B92" s="38">
        <v>2007</v>
      </c>
      <c r="C92" s="39">
        <v>37</v>
      </c>
      <c r="D92" s="38">
        <v>22660</v>
      </c>
      <c r="E92" s="48">
        <v>1.9806949275000001</v>
      </c>
      <c r="F92" s="49">
        <v>1.3914374412999999</v>
      </c>
      <c r="G92" s="49">
        <v>2.8194960687999999</v>
      </c>
      <c r="H92" s="50">
        <v>3.1378390000000002E-4</v>
      </c>
      <c r="I92" s="51">
        <v>1.6328331862000001</v>
      </c>
      <c r="J92" s="49">
        <v>1.1830555760999999</v>
      </c>
      <c r="K92" s="49">
        <v>2.2536085945000002</v>
      </c>
      <c r="L92" s="50">
        <v>0.52244320690000001</v>
      </c>
      <c r="M92" s="50">
        <v>0.36701615630000001</v>
      </c>
      <c r="N92" s="50">
        <v>0.74369179600000002</v>
      </c>
      <c r="O92" s="50" t="s">
        <v>34</v>
      </c>
      <c r="P92" s="50" t="s">
        <v>34</v>
      </c>
      <c r="Q92" s="50" t="s">
        <v>34</v>
      </c>
      <c r="R92" s="38" t="s">
        <v>34</v>
      </c>
      <c r="S92" s="38" t="s">
        <v>34</v>
      </c>
      <c r="AD92" s="25"/>
    </row>
    <row r="93" spans="1:30" x14ac:dyDescent="0.25">
      <c r="A93" s="5" t="s">
        <v>5</v>
      </c>
      <c r="B93" s="38">
        <v>2008</v>
      </c>
      <c r="C93" s="39">
        <v>61</v>
      </c>
      <c r="D93" s="38">
        <v>23004</v>
      </c>
      <c r="E93" s="48">
        <v>3.1347940552</v>
      </c>
      <c r="F93" s="49">
        <v>2.3474011633999998</v>
      </c>
      <c r="G93" s="49">
        <v>4.1863035263999997</v>
      </c>
      <c r="H93" s="50">
        <v>0.19765598940000001</v>
      </c>
      <c r="I93" s="51">
        <v>2.6517127455999998</v>
      </c>
      <c r="J93" s="49">
        <v>2.0631997965000002</v>
      </c>
      <c r="K93" s="49">
        <v>3.4080947939000001</v>
      </c>
      <c r="L93" s="50">
        <v>0.82685719859999995</v>
      </c>
      <c r="M93" s="50">
        <v>0.61916844169999996</v>
      </c>
      <c r="N93" s="50">
        <v>1.1042113599000001</v>
      </c>
      <c r="O93" s="50" t="s">
        <v>34</v>
      </c>
      <c r="P93" s="50" t="s">
        <v>34</v>
      </c>
      <c r="Q93" s="50" t="s">
        <v>34</v>
      </c>
      <c r="R93" s="38" t="s">
        <v>34</v>
      </c>
      <c r="S93" s="38" t="s">
        <v>34</v>
      </c>
      <c r="AD93" s="25"/>
    </row>
    <row r="94" spans="1:30" x14ac:dyDescent="0.25">
      <c r="A94" s="5" t="s">
        <v>5</v>
      </c>
      <c r="B94" s="38">
        <v>2009</v>
      </c>
      <c r="C94" s="39">
        <v>58</v>
      </c>
      <c r="D94" s="38">
        <v>23534</v>
      </c>
      <c r="E94" s="48">
        <v>2.9488614256000001</v>
      </c>
      <c r="F94" s="49">
        <v>2.1956850210000001</v>
      </c>
      <c r="G94" s="49">
        <v>3.9603966981999998</v>
      </c>
      <c r="H94" s="50">
        <v>9.4952490099999995E-2</v>
      </c>
      <c r="I94" s="51">
        <v>2.4645194187000001</v>
      </c>
      <c r="J94" s="49">
        <v>1.9053028021</v>
      </c>
      <c r="K94" s="49">
        <v>3.1878691191000001</v>
      </c>
      <c r="L94" s="50">
        <v>0.77781418960000004</v>
      </c>
      <c r="M94" s="50">
        <v>0.57915063440000003</v>
      </c>
      <c r="N94" s="50">
        <v>1.0446244512</v>
      </c>
      <c r="O94" s="50" t="s">
        <v>34</v>
      </c>
      <c r="P94" s="50" t="s">
        <v>34</v>
      </c>
      <c r="Q94" s="50" t="s">
        <v>34</v>
      </c>
      <c r="R94" s="38" t="s">
        <v>34</v>
      </c>
      <c r="S94" s="38" t="s">
        <v>34</v>
      </c>
      <c r="AD94" s="25"/>
    </row>
    <row r="95" spans="1:30" x14ac:dyDescent="0.25">
      <c r="A95" s="5" t="s">
        <v>5</v>
      </c>
      <c r="B95" s="38">
        <v>2010</v>
      </c>
      <c r="C95" s="39">
        <v>65</v>
      </c>
      <c r="D95" s="38">
        <v>24016</v>
      </c>
      <c r="E95" s="48">
        <v>3.3243621412</v>
      </c>
      <c r="F95" s="49">
        <v>2.5059037960000001</v>
      </c>
      <c r="G95" s="49">
        <v>4.4101388343999997</v>
      </c>
      <c r="H95" s="50">
        <v>0.36214187260000003</v>
      </c>
      <c r="I95" s="51">
        <v>2.7065289806999999</v>
      </c>
      <c r="J95" s="49">
        <v>2.1224336583999999</v>
      </c>
      <c r="K95" s="49">
        <v>3.4513677703000001</v>
      </c>
      <c r="L95" s="50">
        <v>0.87685912340000005</v>
      </c>
      <c r="M95" s="50">
        <v>0.66097630539999996</v>
      </c>
      <c r="N95" s="50">
        <v>1.1632518686</v>
      </c>
      <c r="O95" s="50" t="s">
        <v>34</v>
      </c>
      <c r="P95" s="50" t="s">
        <v>34</v>
      </c>
      <c r="Q95" s="50" t="s">
        <v>34</v>
      </c>
      <c r="R95" s="38" t="s">
        <v>34</v>
      </c>
      <c r="S95" s="38" t="s">
        <v>34</v>
      </c>
      <c r="AD95" s="25"/>
    </row>
    <row r="96" spans="1:30" x14ac:dyDescent="0.25">
      <c r="A96" s="5" t="s">
        <v>5</v>
      </c>
      <c r="B96" s="38">
        <v>2011</v>
      </c>
      <c r="C96" s="39">
        <v>98</v>
      </c>
      <c r="D96" s="38">
        <v>24390</v>
      </c>
      <c r="E96" s="48">
        <v>4.8275478540999996</v>
      </c>
      <c r="F96" s="49">
        <v>3.7801710985999999</v>
      </c>
      <c r="G96" s="49">
        <v>6.1651226031000004</v>
      </c>
      <c r="H96" s="50">
        <v>5.2796279000000002E-2</v>
      </c>
      <c r="I96" s="51">
        <v>4.0180401803999999</v>
      </c>
      <c r="J96" s="49">
        <v>3.2963243217999998</v>
      </c>
      <c r="K96" s="49">
        <v>4.8977725840000002</v>
      </c>
      <c r="L96" s="50">
        <v>1.2733508565</v>
      </c>
      <c r="M96" s="50">
        <v>0.99708677189999995</v>
      </c>
      <c r="N96" s="50">
        <v>1.6261597779999999</v>
      </c>
      <c r="O96" s="50" t="s">
        <v>34</v>
      </c>
      <c r="P96" s="50" t="s">
        <v>34</v>
      </c>
      <c r="Q96" s="50" t="s">
        <v>34</v>
      </c>
      <c r="R96" s="38" t="s">
        <v>34</v>
      </c>
      <c r="S96" s="38" t="s">
        <v>34</v>
      </c>
      <c r="AD96" s="25"/>
    </row>
    <row r="97" spans="1:30" x14ac:dyDescent="0.25">
      <c r="A97" s="5" t="s">
        <v>5</v>
      </c>
      <c r="B97" s="38">
        <v>2012</v>
      </c>
      <c r="C97" s="39">
        <v>99</v>
      </c>
      <c r="D97" s="38">
        <v>24676</v>
      </c>
      <c r="E97" s="48">
        <v>4.7049331872</v>
      </c>
      <c r="F97" s="49">
        <v>3.6875149344999998</v>
      </c>
      <c r="G97" s="49">
        <v>6.0030662081999999</v>
      </c>
      <c r="H97" s="50">
        <v>8.2409243800000004E-2</v>
      </c>
      <c r="I97" s="51">
        <v>4.0119954611999997</v>
      </c>
      <c r="J97" s="49">
        <v>3.2946664927999998</v>
      </c>
      <c r="K97" s="49">
        <v>4.8855043798000004</v>
      </c>
      <c r="L97" s="50">
        <v>1.2410090763999999</v>
      </c>
      <c r="M97" s="50">
        <v>0.97264707510000004</v>
      </c>
      <c r="N97" s="50">
        <v>1.5834145468</v>
      </c>
      <c r="O97" s="50" t="s">
        <v>34</v>
      </c>
      <c r="P97" s="50" t="s">
        <v>34</v>
      </c>
      <c r="Q97" s="50" t="s">
        <v>34</v>
      </c>
      <c r="R97" s="38" t="s">
        <v>34</v>
      </c>
      <c r="S97" s="38" t="s">
        <v>34</v>
      </c>
      <c r="AD97" s="25"/>
    </row>
    <row r="98" spans="1:30" x14ac:dyDescent="0.25">
      <c r="A98" s="5" t="s">
        <v>5</v>
      </c>
      <c r="B98" s="38">
        <v>2013</v>
      </c>
      <c r="C98" s="39">
        <v>116</v>
      </c>
      <c r="D98" s="38">
        <v>25103</v>
      </c>
      <c r="E98" s="48">
        <v>5.3386814189000003</v>
      </c>
      <c r="F98" s="49">
        <v>4.2348442220000004</v>
      </c>
      <c r="G98" s="49">
        <v>6.7302403107000002</v>
      </c>
      <c r="H98" s="50">
        <v>3.7757213000000002E-3</v>
      </c>
      <c r="I98" s="51">
        <v>4.6209616380999998</v>
      </c>
      <c r="J98" s="49">
        <v>3.8521242243999998</v>
      </c>
      <c r="K98" s="49">
        <v>5.5432497023999998</v>
      </c>
      <c r="L98" s="50">
        <v>1.4081713455</v>
      </c>
      <c r="M98" s="50">
        <v>1.1170148241</v>
      </c>
      <c r="N98" s="50">
        <v>1.7752195365000001</v>
      </c>
      <c r="O98" s="50" t="s">
        <v>34</v>
      </c>
      <c r="P98" s="50" t="s">
        <v>34</v>
      </c>
      <c r="Q98" s="50" t="s">
        <v>34</v>
      </c>
      <c r="R98" s="38" t="s">
        <v>34</v>
      </c>
      <c r="S98" s="38" t="s">
        <v>34</v>
      </c>
      <c r="AD98" s="25"/>
    </row>
    <row r="99" spans="1:30" x14ac:dyDescent="0.25">
      <c r="A99" s="5" t="s">
        <v>5</v>
      </c>
      <c r="B99" s="38">
        <v>2014</v>
      </c>
      <c r="C99" s="39">
        <v>112</v>
      </c>
      <c r="D99" s="38">
        <v>25302</v>
      </c>
      <c r="E99" s="48">
        <v>4.8831987090000002</v>
      </c>
      <c r="F99" s="49">
        <v>3.8628301391000002</v>
      </c>
      <c r="G99" s="49">
        <v>6.1730981618999996</v>
      </c>
      <c r="H99" s="50">
        <v>3.4307593800000001E-2</v>
      </c>
      <c r="I99" s="51">
        <v>4.4265275472000001</v>
      </c>
      <c r="J99" s="49">
        <v>3.6781732838000001</v>
      </c>
      <c r="K99" s="49">
        <v>5.3271405707000001</v>
      </c>
      <c r="L99" s="50">
        <v>1.2880297506</v>
      </c>
      <c r="M99" s="50">
        <v>1.0188895511</v>
      </c>
      <c r="N99" s="50">
        <v>1.6282634723</v>
      </c>
      <c r="O99" s="50" t="s">
        <v>34</v>
      </c>
      <c r="P99" s="50" t="s">
        <v>34</v>
      </c>
      <c r="Q99" s="50" t="s">
        <v>34</v>
      </c>
      <c r="R99" s="38" t="s">
        <v>34</v>
      </c>
      <c r="S99" s="38" t="s">
        <v>34</v>
      </c>
      <c r="AD99" s="25"/>
    </row>
    <row r="100" spans="1:30" x14ac:dyDescent="0.25">
      <c r="A100" s="5" t="s">
        <v>5</v>
      </c>
      <c r="B100" s="38">
        <v>2015</v>
      </c>
      <c r="C100" s="39">
        <v>91</v>
      </c>
      <c r="D100" s="38">
        <v>25582</v>
      </c>
      <c r="E100" s="48">
        <v>3.9894021016000001</v>
      </c>
      <c r="F100" s="49">
        <v>3.1037344599000001</v>
      </c>
      <c r="G100" s="49">
        <v>5.1277998598999996</v>
      </c>
      <c r="H100" s="50">
        <v>0.69075598719999998</v>
      </c>
      <c r="I100" s="51">
        <v>3.5571886482999999</v>
      </c>
      <c r="J100" s="49">
        <v>2.8965213276999999</v>
      </c>
      <c r="K100" s="49">
        <v>4.3685475258000004</v>
      </c>
      <c r="L100" s="50">
        <v>1.0522751376999999</v>
      </c>
      <c r="M100" s="50">
        <v>0.81866468280000004</v>
      </c>
      <c r="N100" s="50">
        <v>1.3525476164000001</v>
      </c>
      <c r="O100" s="50" t="s">
        <v>34</v>
      </c>
      <c r="P100" s="50" t="s">
        <v>34</v>
      </c>
      <c r="Q100" s="50" t="s">
        <v>34</v>
      </c>
      <c r="R100" s="38" t="s">
        <v>34</v>
      </c>
      <c r="S100" s="38" t="s">
        <v>34</v>
      </c>
      <c r="AD100" s="25"/>
    </row>
    <row r="101" spans="1:30" x14ac:dyDescent="0.25">
      <c r="A101" s="5" t="s">
        <v>5</v>
      </c>
      <c r="B101" s="38">
        <v>2016</v>
      </c>
      <c r="C101" s="39">
        <v>128</v>
      </c>
      <c r="D101" s="38">
        <v>25811</v>
      </c>
      <c r="E101" s="48">
        <v>5.5156336382999998</v>
      </c>
      <c r="F101" s="49">
        <v>4.4050264825000003</v>
      </c>
      <c r="G101" s="49">
        <v>6.9062500652000001</v>
      </c>
      <c r="H101" s="50">
        <v>1.0828980000000001E-3</v>
      </c>
      <c r="I101" s="51">
        <v>4.9591259541000001</v>
      </c>
      <c r="J101" s="49">
        <v>4.1703148152000002</v>
      </c>
      <c r="K101" s="49">
        <v>5.8971399805000004</v>
      </c>
      <c r="L101" s="50">
        <v>1.454845613</v>
      </c>
      <c r="M101" s="50">
        <v>1.1619033956</v>
      </c>
      <c r="N101" s="50">
        <v>1.8216452123</v>
      </c>
      <c r="O101" s="50" t="s">
        <v>34</v>
      </c>
      <c r="P101" s="50" t="s">
        <v>34</v>
      </c>
      <c r="Q101" s="50" t="s">
        <v>34</v>
      </c>
      <c r="R101" s="38" t="s">
        <v>34</v>
      </c>
      <c r="S101" s="38" t="s">
        <v>34</v>
      </c>
      <c r="AD101" s="25"/>
    </row>
    <row r="102" spans="1:30" x14ac:dyDescent="0.25">
      <c r="A102" s="5" t="s">
        <v>5</v>
      </c>
      <c r="B102" s="38">
        <v>2017</v>
      </c>
      <c r="C102" s="39">
        <v>103</v>
      </c>
      <c r="D102" s="38">
        <v>26063</v>
      </c>
      <c r="E102" s="48">
        <v>4.3174204922000001</v>
      </c>
      <c r="F102" s="49">
        <v>3.3941095524999998</v>
      </c>
      <c r="G102" s="49">
        <v>5.4919027858999998</v>
      </c>
      <c r="H102" s="50">
        <v>0.28973960700000001</v>
      </c>
      <c r="I102" s="51">
        <v>3.9519625522999999</v>
      </c>
      <c r="J102" s="49">
        <v>3.2579276869</v>
      </c>
      <c r="K102" s="49">
        <v>4.7938473519000002</v>
      </c>
      <c r="L102" s="50">
        <v>1.1387957712000001</v>
      </c>
      <c r="M102" s="50">
        <v>0.8952562328</v>
      </c>
      <c r="N102" s="50">
        <v>1.4485861822999999</v>
      </c>
      <c r="O102" s="50" t="s">
        <v>34</v>
      </c>
      <c r="P102" s="50" t="s">
        <v>34</v>
      </c>
      <c r="Q102" s="50" t="s">
        <v>34</v>
      </c>
      <c r="R102" s="38" t="s">
        <v>34</v>
      </c>
      <c r="S102" s="38" t="s">
        <v>34</v>
      </c>
      <c r="AD102" s="25"/>
    </row>
    <row r="103" spans="1:30" x14ac:dyDescent="0.25">
      <c r="A103" s="5" t="s">
        <v>5</v>
      </c>
      <c r="B103" s="38">
        <v>2018</v>
      </c>
      <c r="C103" s="39">
        <v>91</v>
      </c>
      <c r="D103" s="38">
        <v>26208</v>
      </c>
      <c r="E103" s="48">
        <v>3.6926366870999998</v>
      </c>
      <c r="F103" s="49">
        <v>2.8734649994999999</v>
      </c>
      <c r="G103" s="49">
        <v>4.7453390610000001</v>
      </c>
      <c r="H103" s="50">
        <v>0.83689102989999997</v>
      </c>
      <c r="I103" s="51">
        <v>3.4722222222000001</v>
      </c>
      <c r="J103" s="49">
        <v>2.8273354932000001</v>
      </c>
      <c r="K103" s="49">
        <v>4.2642011142999996</v>
      </c>
      <c r="L103" s="50">
        <v>0.97399802759999998</v>
      </c>
      <c r="M103" s="50">
        <v>0.75792705299999996</v>
      </c>
      <c r="N103" s="50">
        <v>1.2516668379</v>
      </c>
      <c r="O103" s="50" t="s">
        <v>34</v>
      </c>
      <c r="P103" s="50" t="s">
        <v>34</v>
      </c>
      <c r="Q103" s="50" t="s">
        <v>34</v>
      </c>
      <c r="R103" s="38" t="s">
        <v>34</v>
      </c>
      <c r="S103" s="38" t="s">
        <v>34</v>
      </c>
      <c r="AD103" s="25"/>
    </row>
    <row r="104" spans="1:30" x14ac:dyDescent="0.25">
      <c r="A104" s="5" t="s">
        <v>5</v>
      </c>
      <c r="B104" s="38">
        <v>2019</v>
      </c>
      <c r="C104" s="39">
        <v>123</v>
      </c>
      <c r="D104" s="38">
        <v>26357</v>
      </c>
      <c r="E104" s="48">
        <v>4.9306517856000003</v>
      </c>
      <c r="F104" s="49">
        <v>3.9275358755999998</v>
      </c>
      <c r="G104" s="49">
        <v>6.1899694366000002</v>
      </c>
      <c r="H104" s="50">
        <v>2.3552237899999998E-2</v>
      </c>
      <c r="I104" s="51">
        <v>4.6666919603999997</v>
      </c>
      <c r="J104" s="49">
        <v>3.9107393962999999</v>
      </c>
      <c r="K104" s="49">
        <v>5.5687714383999998</v>
      </c>
      <c r="L104" s="50">
        <v>1.3005463361</v>
      </c>
      <c r="M104" s="50">
        <v>1.0359568298999999</v>
      </c>
      <c r="N104" s="50">
        <v>1.6327135684</v>
      </c>
      <c r="O104" s="50" t="s">
        <v>34</v>
      </c>
      <c r="P104" s="50" t="s">
        <v>34</v>
      </c>
      <c r="Q104" s="50" t="s">
        <v>34</v>
      </c>
      <c r="R104" s="38" t="s">
        <v>34</v>
      </c>
      <c r="S104" s="38" t="s">
        <v>34</v>
      </c>
      <c r="AD104" s="25"/>
    </row>
    <row r="105" spans="1:30" x14ac:dyDescent="0.25">
      <c r="A105" s="5" t="s">
        <v>5</v>
      </c>
      <c r="B105" s="38">
        <v>2020</v>
      </c>
      <c r="C105" s="39">
        <v>101</v>
      </c>
      <c r="D105" s="38">
        <v>26464</v>
      </c>
      <c r="E105" s="48">
        <v>4.1705518333000002</v>
      </c>
      <c r="F105" s="49">
        <v>3.2734979275999998</v>
      </c>
      <c r="G105" s="49">
        <v>5.3134301529999997</v>
      </c>
      <c r="H105" s="50">
        <v>0.44027286160000001</v>
      </c>
      <c r="I105" s="51">
        <v>3.8165054413999999</v>
      </c>
      <c r="J105" s="49">
        <v>3.1402785067000001</v>
      </c>
      <c r="K105" s="49">
        <v>4.6383509465000001</v>
      </c>
      <c r="L105" s="50">
        <v>1.1000565731</v>
      </c>
      <c r="M105" s="50">
        <v>0.86344279040000005</v>
      </c>
      <c r="N105" s="50">
        <v>1.4015108788999999</v>
      </c>
      <c r="O105" s="50" t="s">
        <v>34</v>
      </c>
      <c r="P105" s="50" t="s">
        <v>34</v>
      </c>
      <c r="Q105" s="50" t="s">
        <v>34</v>
      </c>
      <c r="R105" s="38" t="s">
        <v>34</v>
      </c>
      <c r="S105" s="38" t="s">
        <v>34</v>
      </c>
      <c r="AD105" s="25"/>
    </row>
    <row r="106" spans="1:30" x14ac:dyDescent="0.25">
      <c r="A106" s="5" t="s">
        <v>5</v>
      </c>
      <c r="B106" s="38">
        <v>2021</v>
      </c>
      <c r="C106" s="39">
        <v>129</v>
      </c>
      <c r="D106" s="38">
        <v>26743</v>
      </c>
      <c r="E106" s="48">
        <v>5.0463033063999996</v>
      </c>
      <c r="F106" s="49">
        <v>4.0342030822000003</v>
      </c>
      <c r="G106" s="49">
        <v>6.3123190728000003</v>
      </c>
      <c r="H106" s="50">
        <v>1.22835232E-2</v>
      </c>
      <c r="I106" s="51">
        <v>4.8236921811000002</v>
      </c>
      <c r="J106" s="49">
        <v>4.0591534452999998</v>
      </c>
      <c r="K106" s="49">
        <v>5.7322312575999996</v>
      </c>
      <c r="L106" s="50">
        <v>1.3310514636999999</v>
      </c>
      <c r="M106" s="50">
        <v>1.0640921861999999</v>
      </c>
      <c r="N106" s="50">
        <v>1.6649854420000001</v>
      </c>
      <c r="O106" s="50" t="s">
        <v>34</v>
      </c>
      <c r="P106" s="50" t="s">
        <v>34</v>
      </c>
      <c r="Q106" s="50" t="s">
        <v>34</v>
      </c>
      <c r="R106" s="38" t="s">
        <v>34</v>
      </c>
      <c r="S106" s="38" t="s">
        <v>34</v>
      </c>
      <c r="AD106" s="25"/>
    </row>
    <row r="107" spans="1:30" x14ac:dyDescent="0.25">
      <c r="A107" s="5" t="s">
        <v>5</v>
      </c>
      <c r="B107" s="38">
        <v>2022</v>
      </c>
      <c r="C107" s="39">
        <v>147</v>
      </c>
      <c r="D107" s="38">
        <v>26661</v>
      </c>
      <c r="E107" s="48">
        <v>5.7010206741999996</v>
      </c>
      <c r="F107" s="49">
        <v>4.5953217212000004</v>
      </c>
      <c r="G107" s="49">
        <v>7.0727663262</v>
      </c>
      <c r="H107" s="50">
        <v>2.0846250000000001E-4</v>
      </c>
      <c r="I107" s="51">
        <v>5.5136716551999996</v>
      </c>
      <c r="J107" s="49">
        <v>4.6906710746</v>
      </c>
      <c r="K107" s="49">
        <v>6.4810716074999997</v>
      </c>
      <c r="L107" s="50">
        <v>1.5037447121</v>
      </c>
      <c r="M107" s="50">
        <v>1.2120971197999999</v>
      </c>
      <c r="N107" s="50">
        <v>1.8655668117999999</v>
      </c>
      <c r="O107" s="50" t="s">
        <v>34</v>
      </c>
      <c r="P107" s="50" t="s">
        <v>34</v>
      </c>
      <c r="Q107" s="50" t="s">
        <v>34</v>
      </c>
      <c r="R107" s="38" t="s">
        <v>34</v>
      </c>
      <c r="S107" s="38" t="s">
        <v>34</v>
      </c>
      <c r="AD107" s="25"/>
    </row>
    <row r="108" spans="1:30" s="6" customFormat="1" ht="15.6" x14ac:dyDescent="0.3">
      <c r="A108" s="6" t="s">
        <v>6</v>
      </c>
      <c r="B108" s="42">
        <v>2003</v>
      </c>
      <c r="C108" s="43">
        <v>1182</v>
      </c>
      <c r="D108" s="42">
        <v>533947</v>
      </c>
      <c r="E108" s="44">
        <v>2.3623195547</v>
      </c>
      <c r="F108" s="45">
        <v>2.0473462401</v>
      </c>
      <c r="G108" s="45">
        <v>2.7257498360999999</v>
      </c>
      <c r="H108" s="46">
        <v>9.2312389999999999E-11</v>
      </c>
      <c r="I108" s="47">
        <v>2.2137028581</v>
      </c>
      <c r="J108" s="45">
        <v>2.0910328890000001</v>
      </c>
      <c r="K108" s="45">
        <v>2.3435692331000002</v>
      </c>
      <c r="L108" s="46">
        <v>0.62310343040000005</v>
      </c>
      <c r="M108" s="46">
        <v>0.54002366570000004</v>
      </c>
      <c r="N108" s="46">
        <v>0.71896457439999994</v>
      </c>
      <c r="O108" s="46">
        <v>1.4812000000000001</v>
      </c>
      <c r="P108" s="46">
        <v>1.4058999999999999</v>
      </c>
      <c r="Q108" s="46">
        <v>1.5604</v>
      </c>
      <c r="R108" s="42" t="s">
        <v>33</v>
      </c>
      <c r="S108" s="42" t="s">
        <v>34</v>
      </c>
      <c r="AD108" s="24"/>
    </row>
    <row r="109" spans="1:30" x14ac:dyDescent="0.25">
      <c r="A109" s="5" t="s">
        <v>6</v>
      </c>
      <c r="B109" s="38">
        <v>2004</v>
      </c>
      <c r="C109" s="39">
        <v>1159</v>
      </c>
      <c r="D109" s="38">
        <v>542169</v>
      </c>
      <c r="E109" s="48">
        <v>2.2270813712000002</v>
      </c>
      <c r="F109" s="49">
        <v>1.9295159450999999</v>
      </c>
      <c r="G109" s="49">
        <v>2.5705366398999998</v>
      </c>
      <c r="H109" s="50">
        <v>3.5935330000000002E-13</v>
      </c>
      <c r="I109" s="51">
        <v>2.1377098284999998</v>
      </c>
      <c r="J109" s="49">
        <v>2.0181146576</v>
      </c>
      <c r="K109" s="49">
        <v>2.2643923097999998</v>
      </c>
      <c r="L109" s="50">
        <v>0.58743197520000001</v>
      </c>
      <c r="M109" s="50">
        <v>0.50894384800000003</v>
      </c>
      <c r="N109" s="50">
        <v>0.67802435750000001</v>
      </c>
      <c r="O109" s="50" t="s">
        <v>34</v>
      </c>
      <c r="P109" s="50" t="s">
        <v>34</v>
      </c>
      <c r="Q109" s="50" t="s">
        <v>34</v>
      </c>
      <c r="R109" s="38" t="s">
        <v>34</v>
      </c>
      <c r="S109" s="38" t="s">
        <v>34</v>
      </c>
      <c r="AD109" s="25"/>
    </row>
    <row r="110" spans="1:30" x14ac:dyDescent="0.25">
      <c r="A110" s="5" t="s">
        <v>6</v>
      </c>
      <c r="B110" s="38">
        <v>2005</v>
      </c>
      <c r="C110" s="39">
        <v>1297</v>
      </c>
      <c r="D110" s="38">
        <v>549018</v>
      </c>
      <c r="E110" s="48">
        <v>2.4229700325999999</v>
      </c>
      <c r="F110" s="49">
        <v>2.1022183516999999</v>
      </c>
      <c r="G110" s="49">
        <v>2.7926612731999998</v>
      </c>
      <c r="H110" s="50">
        <v>6.4400259999999995E-10</v>
      </c>
      <c r="I110" s="51">
        <v>2.3623997756000001</v>
      </c>
      <c r="J110" s="49">
        <v>2.2372680583000002</v>
      </c>
      <c r="K110" s="49">
        <v>2.4945301834000002</v>
      </c>
      <c r="L110" s="50">
        <v>0.63910106320000004</v>
      </c>
      <c r="M110" s="50">
        <v>0.55449715249999998</v>
      </c>
      <c r="N110" s="50">
        <v>0.73661364559999998</v>
      </c>
      <c r="O110" s="50" t="s">
        <v>34</v>
      </c>
      <c r="P110" s="50" t="s">
        <v>34</v>
      </c>
      <c r="Q110" s="50" t="s">
        <v>34</v>
      </c>
      <c r="R110" s="38" t="s">
        <v>34</v>
      </c>
      <c r="S110" s="38" t="s">
        <v>34</v>
      </c>
      <c r="AD110" s="25"/>
    </row>
    <row r="111" spans="1:30" x14ac:dyDescent="0.25">
      <c r="A111" s="5" t="s">
        <v>6</v>
      </c>
      <c r="B111" s="38">
        <v>2006</v>
      </c>
      <c r="C111" s="39">
        <v>1194</v>
      </c>
      <c r="D111" s="38">
        <v>555094</v>
      </c>
      <c r="E111" s="48">
        <v>2.2188854830000002</v>
      </c>
      <c r="F111" s="49">
        <v>1.9231446676999999</v>
      </c>
      <c r="G111" s="49">
        <v>2.5601052637000001</v>
      </c>
      <c r="H111" s="50">
        <v>2.1383109999999999E-13</v>
      </c>
      <c r="I111" s="51">
        <v>2.15098704</v>
      </c>
      <c r="J111" s="49">
        <v>2.0323760114999998</v>
      </c>
      <c r="K111" s="49">
        <v>2.2765202995</v>
      </c>
      <c r="L111" s="50">
        <v>0.58527016519999997</v>
      </c>
      <c r="M111" s="50">
        <v>0.50726331130000002</v>
      </c>
      <c r="N111" s="50">
        <v>0.67527289810000002</v>
      </c>
      <c r="O111" s="50" t="s">
        <v>34</v>
      </c>
      <c r="P111" s="50" t="s">
        <v>34</v>
      </c>
      <c r="Q111" s="50" t="s">
        <v>34</v>
      </c>
      <c r="R111" s="38" t="s">
        <v>34</v>
      </c>
      <c r="S111" s="38" t="s">
        <v>34</v>
      </c>
      <c r="AD111" s="25"/>
    </row>
    <row r="112" spans="1:30" x14ac:dyDescent="0.25">
      <c r="A112" s="5" t="s">
        <v>6</v>
      </c>
      <c r="B112" s="38">
        <v>2007</v>
      </c>
      <c r="C112" s="39">
        <v>1287</v>
      </c>
      <c r="D112" s="38">
        <v>562516</v>
      </c>
      <c r="E112" s="48">
        <v>2.3451674325999998</v>
      </c>
      <c r="F112" s="49">
        <v>2.0344280705000002</v>
      </c>
      <c r="G112" s="49">
        <v>2.7033692499000002</v>
      </c>
      <c r="H112" s="50">
        <v>3.5160410000000002E-11</v>
      </c>
      <c r="I112" s="51">
        <v>2.2879349210000002</v>
      </c>
      <c r="J112" s="49">
        <v>2.1662902782</v>
      </c>
      <c r="K112" s="49">
        <v>2.4164103283</v>
      </c>
      <c r="L112" s="50">
        <v>0.61857925579999995</v>
      </c>
      <c r="M112" s="50">
        <v>0.53661627069999995</v>
      </c>
      <c r="N112" s="50">
        <v>0.71306130020000003</v>
      </c>
      <c r="O112" s="50" t="s">
        <v>34</v>
      </c>
      <c r="P112" s="50" t="s">
        <v>34</v>
      </c>
      <c r="Q112" s="50" t="s">
        <v>34</v>
      </c>
      <c r="R112" s="38" t="s">
        <v>34</v>
      </c>
      <c r="S112" s="38" t="s">
        <v>34</v>
      </c>
      <c r="AD112" s="25"/>
    </row>
    <row r="113" spans="1:30" x14ac:dyDescent="0.25">
      <c r="A113" s="5" t="s">
        <v>6</v>
      </c>
      <c r="B113" s="38">
        <v>2008</v>
      </c>
      <c r="C113" s="39">
        <v>1531</v>
      </c>
      <c r="D113" s="38">
        <v>569478</v>
      </c>
      <c r="E113" s="48">
        <v>2.7020199279999999</v>
      </c>
      <c r="F113" s="49">
        <v>2.3487637704000002</v>
      </c>
      <c r="G113" s="49">
        <v>3.1084061254000002</v>
      </c>
      <c r="H113" s="50">
        <v>2.1605728000000001E-6</v>
      </c>
      <c r="I113" s="51">
        <v>2.6884269453999998</v>
      </c>
      <c r="J113" s="49">
        <v>2.5570778772999998</v>
      </c>
      <c r="K113" s="49">
        <v>2.8265230030000001</v>
      </c>
      <c r="L113" s="50">
        <v>0.7127053928</v>
      </c>
      <c r="M113" s="50">
        <v>0.61952785330000004</v>
      </c>
      <c r="N113" s="50">
        <v>0.819896917</v>
      </c>
      <c r="O113" s="50" t="s">
        <v>34</v>
      </c>
      <c r="P113" s="50" t="s">
        <v>34</v>
      </c>
      <c r="Q113" s="50" t="s">
        <v>34</v>
      </c>
      <c r="R113" s="38" t="s">
        <v>34</v>
      </c>
      <c r="S113" s="38" t="s">
        <v>34</v>
      </c>
      <c r="AD113" s="25"/>
    </row>
    <row r="114" spans="1:30" x14ac:dyDescent="0.25">
      <c r="A114" s="5" t="s">
        <v>6</v>
      </c>
      <c r="B114" s="38">
        <v>2009</v>
      </c>
      <c r="C114" s="39">
        <v>1692</v>
      </c>
      <c r="D114" s="38">
        <v>578007</v>
      </c>
      <c r="E114" s="48">
        <v>2.9410213258</v>
      </c>
      <c r="F114" s="49">
        <v>2.5589568653999999</v>
      </c>
      <c r="G114" s="49">
        <v>3.3801298318000002</v>
      </c>
      <c r="H114" s="50">
        <v>3.4824839999999998E-4</v>
      </c>
      <c r="I114" s="51">
        <v>2.9273001883999998</v>
      </c>
      <c r="J114" s="49">
        <v>2.7910900148</v>
      </c>
      <c r="K114" s="49">
        <v>3.0701576615000001</v>
      </c>
      <c r="L114" s="50">
        <v>0.77574622510000002</v>
      </c>
      <c r="M114" s="50">
        <v>0.67496998779999995</v>
      </c>
      <c r="N114" s="50">
        <v>0.89156883499999995</v>
      </c>
      <c r="O114" s="50" t="s">
        <v>34</v>
      </c>
      <c r="P114" s="50" t="s">
        <v>34</v>
      </c>
      <c r="Q114" s="50" t="s">
        <v>34</v>
      </c>
      <c r="R114" s="38" t="s">
        <v>34</v>
      </c>
      <c r="S114" s="38" t="s">
        <v>34</v>
      </c>
      <c r="AD114" s="25"/>
    </row>
    <row r="115" spans="1:30" x14ac:dyDescent="0.25">
      <c r="A115" s="5" t="s">
        <v>6</v>
      </c>
      <c r="B115" s="38">
        <v>2010</v>
      </c>
      <c r="C115" s="39">
        <v>1770</v>
      </c>
      <c r="D115" s="38">
        <v>586409</v>
      </c>
      <c r="E115" s="48">
        <v>3.1115437303000002</v>
      </c>
      <c r="F115" s="49">
        <v>2.7081549248000001</v>
      </c>
      <c r="G115" s="49">
        <v>3.5750186581999999</v>
      </c>
      <c r="H115" s="50">
        <v>5.2907381000000002E-3</v>
      </c>
      <c r="I115" s="51">
        <v>3.0183711368999999</v>
      </c>
      <c r="J115" s="49">
        <v>2.8809804776000001</v>
      </c>
      <c r="K115" s="49">
        <v>3.1623137994000001</v>
      </c>
      <c r="L115" s="50">
        <v>0.82072451560000004</v>
      </c>
      <c r="M115" s="50">
        <v>0.71432360630000002</v>
      </c>
      <c r="N115" s="50">
        <v>0.9429741989</v>
      </c>
      <c r="O115" s="50" t="s">
        <v>34</v>
      </c>
      <c r="P115" s="50" t="s">
        <v>34</v>
      </c>
      <c r="Q115" s="50" t="s">
        <v>34</v>
      </c>
      <c r="R115" s="38" t="s">
        <v>34</v>
      </c>
      <c r="S115" s="38" t="s">
        <v>34</v>
      </c>
      <c r="AD115" s="25"/>
    </row>
    <row r="116" spans="1:30" x14ac:dyDescent="0.25">
      <c r="A116" s="5" t="s">
        <v>6</v>
      </c>
      <c r="B116" s="38">
        <v>2011</v>
      </c>
      <c r="C116" s="39">
        <v>2152</v>
      </c>
      <c r="D116" s="38">
        <v>595258</v>
      </c>
      <c r="E116" s="48">
        <v>3.6213136298999999</v>
      </c>
      <c r="F116" s="49">
        <v>3.1580363239999998</v>
      </c>
      <c r="G116" s="49">
        <v>4.1525527452000004</v>
      </c>
      <c r="H116" s="50">
        <v>0.51151074610000002</v>
      </c>
      <c r="I116" s="51">
        <v>3.6152391063999998</v>
      </c>
      <c r="J116" s="49">
        <v>3.4656769187999998</v>
      </c>
      <c r="K116" s="49">
        <v>3.7712556891000002</v>
      </c>
      <c r="L116" s="50">
        <v>0.95518531390000005</v>
      </c>
      <c r="M116" s="50">
        <v>0.83298775680000003</v>
      </c>
      <c r="N116" s="50">
        <v>1.0953089963</v>
      </c>
      <c r="O116" s="50" t="s">
        <v>34</v>
      </c>
      <c r="P116" s="50" t="s">
        <v>34</v>
      </c>
      <c r="Q116" s="50" t="s">
        <v>34</v>
      </c>
      <c r="R116" s="38" t="s">
        <v>34</v>
      </c>
      <c r="S116" s="38" t="s">
        <v>34</v>
      </c>
      <c r="AD116" s="25"/>
    </row>
    <row r="117" spans="1:30" x14ac:dyDescent="0.25">
      <c r="A117" s="5" t="s">
        <v>6</v>
      </c>
      <c r="B117" s="38">
        <v>2012</v>
      </c>
      <c r="C117" s="39">
        <v>2279</v>
      </c>
      <c r="D117" s="38">
        <v>603466</v>
      </c>
      <c r="E117" s="48">
        <v>3.7869828788</v>
      </c>
      <c r="F117" s="49">
        <v>3.3023255897000001</v>
      </c>
      <c r="G117" s="49">
        <v>4.3427696436999996</v>
      </c>
      <c r="H117" s="50">
        <v>0.98724347209999996</v>
      </c>
      <c r="I117" s="51">
        <v>3.7765176497000001</v>
      </c>
      <c r="J117" s="49">
        <v>3.6246089081999999</v>
      </c>
      <c r="K117" s="49">
        <v>3.9347929444999998</v>
      </c>
      <c r="L117" s="50">
        <v>0.99888349899999995</v>
      </c>
      <c r="M117" s="50">
        <v>0.87104659449999999</v>
      </c>
      <c r="N117" s="50">
        <v>1.1454820567999999</v>
      </c>
      <c r="O117" s="50" t="s">
        <v>34</v>
      </c>
      <c r="P117" s="50" t="s">
        <v>34</v>
      </c>
      <c r="Q117" s="50" t="s">
        <v>34</v>
      </c>
      <c r="R117" s="38" t="s">
        <v>34</v>
      </c>
      <c r="S117" s="38" t="s">
        <v>34</v>
      </c>
      <c r="AD117" s="25"/>
    </row>
    <row r="118" spans="1:30" x14ac:dyDescent="0.25">
      <c r="A118" s="5" t="s">
        <v>6</v>
      </c>
      <c r="B118" s="38">
        <v>2013</v>
      </c>
      <c r="C118" s="39">
        <v>2461</v>
      </c>
      <c r="D118" s="38">
        <v>611547</v>
      </c>
      <c r="E118" s="48">
        <v>4.0231521963999999</v>
      </c>
      <c r="F118" s="49">
        <v>3.5112428488999998</v>
      </c>
      <c r="G118" s="49">
        <v>4.6096935736000004</v>
      </c>
      <c r="H118" s="50">
        <v>0.39247445520000002</v>
      </c>
      <c r="I118" s="51">
        <v>4.0242205423000001</v>
      </c>
      <c r="J118" s="49">
        <v>3.8683288013000001</v>
      </c>
      <c r="K118" s="49">
        <v>4.1863946434999999</v>
      </c>
      <c r="L118" s="50">
        <v>1.0611773202000001</v>
      </c>
      <c r="M118" s="50">
        <v>0.92615220480000005</v>
      </c>
      <c r="N118" s="50">
        <v>1.2158879492000001</v>
      </c>
      <c r="O118" s="50" t="s">
        <v>34</v>
      </c>
      <c r="P118" s="50" t="s">
        <v>34</v>
      </c>
      <c r="Q118" s="50" t="s">
        <v>34</v>
      </c>
      <c r="R118" s="38" t="s">
        <v>34</v>
      </c>
      <c r="S118" s="38" t="s">
        <v>34</v>
      </c>
    </row>
    <row r="119" spans="1:30" x14ac:dyDescent="0.25">
      <c r="A119" s="5" t="s">
        <v>6</v>
      </c>
      <c r="B119" s="38">
        <v>2014</v>
      </c>
      <c r="C119" s="39">
        <v>2366</v>
      </c>
      <c r="D119" s="38">
        <v>618251</v>
      </c>
      <c r="E119" s="48">
        <v>3.6550312063999999</v>
      </c>
      <c r="F119" s="49">
        <v>3.1888321604000001</v>
      </c>
      <c r="G119" s="49">
        <v>4.1893873516999998</v>
      </c>
      <c r="H119" s="50">
        <v>0.5992599435</v>
      </c>
      <c r="I119" s="51">
        <v>3.8269246632999998</v>
      </c>
      <c r="J119" s="49">
        <v>3.6757878447999999</v>
      </c>
      <c r="K119" s="49">
        <v>3.9842757516999998</v>
      </c>
      <c r="L119" s="50">
        <v>0.96407891909999999</v>
      </c>
      <c r="M119" s="50">
        <v>0.84111070160000001</v>
      </c>
      <c r="N119" s="50">
        <v>1.1050247732</v>
      </c>
      <c r="O119" s="50" t="s">
        <v>34</v>
      </c>
      <c r="P119" s="50" t="s">
        <v>34</v>
      </c>
      <c r="Q119" s="50" t="s">
        <v>34</v>
      </c>
      <c r="R119" s="38" t="s">
        <v>34</v>
      </c>
      <c r="S119" s="38" t="s">
        <v>34</v>
      </c>
    </row>
    <row r="120" spans="1:30" x14ac:dyDescent="0.25">
      <c r="A120" s="5" t="s">
        <v>6</v>
      </c>
      <c r="B120" s="38">
        <v>2015</v>
      </c>
      <c r="C120" s="39">
        <v>2399</v>
      </c>
      <c r="D120" s="38">
        <v>625163</v>
      </c>
      <c r="E120" s="48">
        <v>3.8716727191000002</v>
      </c>
      <c r="F120" s="49">
        <v>3.3782696416000002</v>
      </c>
      <c r="G120" s="49">
        <v>4.4371383087999998</v>
      </c>
      <c r="H120" s="50">
        <v>0.76271090389999996</v>
      </c>
      <c r="I120" s="51">
        <v>3.8373992063000002</v>
      </c>
      <c r="J120" s="49">
        <v>3.6868738810999999</v>
      </c>
      <c r="K120" s="49">
        <v>3.9940700831</v>
      </c>
      <c r="L120" s="50">
        <v>1.0212219375</v>
      </c>
      <c r="M120" s="50">
        <v>0.89107817710000004</v>
      </c>
      <c r="N120" s="50">
        <v>1.1703734559000001</v>
      </c>
      <c r="O120" s="50" t="s">
        <v>34</v>
      </c>
      <c r="P120" s="50" t="s">
        <v>34</v>
      </c>
      <c r="Q120" s="50" t="s">
        <v>34</v>
      </c>
      <c r="R120" s="38" t="s">
        <v>34</v>
      </c>
      <c r="S120" s="38" t="s">
        <v>34</v>
      </c>
    </row>
    <row r="121" spans="1:30" x14ac:dyDescent="0.25">
      <c r="A121" s="5" t="s">
        <v>6</v>
      </c>
      <c r="B121" s="38">
        <v>2016</v>
      </c>
      <c r="C121" s="39">
        <v>2462</v>
      </c>
      <c r="D121" s="38">
        <v>632759</v>
      </c>
      <c r="E121" s="48">
        <v>3.8601343775000001</v>
      </c>
      <c r="F121" s="49">
        <v>3.3686775232000001</v>
      </c>
      <c r="G121" s="49">
        <v>4.4232899439000004</v>
      </c>
      <c r="H121" s="50">
        <v>0.79541908350000001</v>
      </c>
      <c r="I121" s="51">
        <v>3.8908968500999999</v>
      </c>
      <c r="J121" s="49">
        <v>3.7401998647000001</v>
      </c>
      <c r="K121" s="49">
        <v>4.0476655917000004</v>
      </c>
      <c r="L121" s="50">
        <v>1.0181784965</v>
      </c>
      <c r="M121" s="50">
        <v>0.88854808669999996</v>
      </c>
      <c r="N121" s="50">
        <v>1.1667207056</v>
      </c>
      <c r="O121" s="50" t="s">
        <v>34</v>
      </c>
      <c r="P121" s="50" t="s">
        <v>34</v>
      </c>
      <c r="Q121" s="50" t="s">
        <v>34</v>
      </c>
      <c r="R121" s="38" t="s">
        <v>34</v>
      </c>
      <c r="S121" s="38" t="s">
        <v>34</v>
      </c>
    </row>
    <row r="122" spans="1:30" x14ac:dyDescent="0.25">
      <c r="A122" s="5" t="s">
        <v>6</v>
      </c>
      <c r="B122" s="38">
        <v>2017</v>
      </c>
      <c r="C122" s="39">
        <v>2376</v>
      </c>
      <c r="D122" s="38">
        <v>640229</v>
      </c>
      <c r="E122" s="48">
        <v>3.6378314042</v>
      </c>
      <c r="F122" s="49">
        <v>3.1729543007999998</v>
      </c>
      <c r="G122" s="49">
        <v>4.1708187609999996</v>
      </c>
      <c r="H122" s="50">
        <v>0.55383292529999995</v>
      </c>
      <c r="I122" s="51">
        <v>3.7111720961999999</v>
      </c>
      <c r="J122" s="49">
        <v>3.5649092846000001</v>
      </c>
      <c r="K122" s="49">
        <v>3.8634358488</v>
      </c>
      <c r="L122" s="50">
        <v>0.95954216800000003</v>
      </c>
      <c r="M122" s="50">
        <v>0.83692263619999996</v>
      </c>
      <c r="N122" s="50">
        <v>1.10012698</v>
      </c>
      <c r="O122" s="50" t="s">
        <v>34</v>
      </c>
      <c r="P122" s="50" t="s">
        <v>34</v>
      </c>
      <c r="Q122" s="50" t="s">
        <v>34</v>
      </c>
      <c r="R122" s="38" t="s">
        <v>34</v>
      </c>
      <c r="S122" s="38" t="s">
        <v>34</v>
      </c>
    </row>
    <row r="123" spans="1:30" x14ac:dyDescent="0.25">
      <c r="A123" s="5" t="s">
        <v>6</v>
      </c>
      <c r="B123" s="38">
        <v>2018</v>
      </c>
      <c r="C123" s="39">
        <v>2494</v>
      </c>
      <c r="D123" s="38">
        <v>647715</v>
      </c>
      <c r="E123" s="48">
        <v>3.6454397865999999</v>
      </c>
      <c r="F123" s="49">
        <v>3.1803853097000001</v>
      </c>
      <c r="G123" s="49">
        <v>4.1784972398000004</v>
      </c>
      <c r="H123" s="50">
        <v>0.57336280880000001</v>
      </c>
      <c r="I123" s="51">
        <v>3.850458921</v>
      </c>
      <c r="J123" s="49">
        <v>3.7022692327</v>
      </c>
      <c r="K123" s="49">
        <v>4.0045801562000003</v>
      </c>
      <c r="L123" s="50">
        <v>0.96154901299999995</v>
      </c>
      <c r="M123" s="50">
        <v>0.83888269579999997</v>
      </c>
      <c r="N123" s="50">
        <v>1.1021523141</v>
      </c>
      <c r="O123" s="50" t="s">
        <v>34</v>
      </c>
      <c r="P123" s="50" t="s">
        <v>34</v>
      </c>
      <c r="Q123" s="50" t="s">
        <v>34</v>
      </c>
      <c r="R123" s="38" t="s">
        <v>34</v>
      </c>
      <c r="S123" s="38" t="s">
        <v>34</v>
      </c>
    </row>
    <row r="124" spans="1:30" x14ac:dyDescent="0.25">
      <c r="A124" s="5" t="s">
        <v>6</v>
      </c>
      <c r="B124" s="38">
        <v>2019</v>
      </c>
      <c r="C124" s="39">
        <v>2447</v>
      </c>
      <c r="D124" s="38">
        <v>656455</v>
      </c>
      <c r="E124" s="48">
        <v>3.5250467685000002</v>
      </c>
      <c r="F124" s="49">
        <v>3.0745748962000001</v>
      </c>
      <c r="G124" s="49">
        <v>4.0415196049000004</v>
      </c>
      <c r="H124" s="50">
        <v>0.29672670179999999</v>
      </c>
      <c r="I124" s="51">
        <v>3.7275974743</v>
      </c>
      <c r="J124" s="49">
        <v>3.5827920538</v>
      </c>
      <c r="K124" s="49">
        <v>3.8782554839999999</v>
      </c>
      <c r="L124" s="50">
        <v>0.92979323199999997</v>
      </c>
      <c r="M124" s="50">
        <v>0.81097333380000003</v>
      </c>
      <c r="N124" s="50">
        <v>1.066022048</v>
      </c>
      <c r="O124" s="50" t="s">
        <v>34</v>
      </c>
      <c r="P124" s="50" t="s">
        <v>34</v>
      </c>
      <c r="Q124" s="50" t="s">
        <v>34</v>
      </c>
      <c r="R124" s="38" t="s">
        <v>34</v>
      </c>
      <c r="S124" s="38" t="s">
        <v>34</v>
      </c>
    </row>
    <row r="125" spans="1:30" x14ac:dyDescent="0.25">
      <c r="A125" s="5" t="s">
        <v>6</v>
      </c>
      <c r="B125" s="38">
        <v>2020</v>
      </c>
      <c r="C125" s="39">
        <v>2325</v>
      </c>
      <c r="D125" s="38">
        <v>663420</v>
      </c>
      <c r="E125" s="48">
        <v>3.5224768404</v>
      </c>
      <c r="F125" s="49">
        <v>3.0712160321000002</v>
      </c>
      <c r="G125" s="49">
        <v>4.0400424333</v>
      </c>
      <c r="H125" s="50">
        <v>0.2931957899</v>
      </c>
      <c r="I125" s="51">
        <v>3.5045672424999998</v>
      </c>
      <c r="J125" s="49">
        <v>3.3649707973999998</v>
      </c>
      <c r="K125" s="49">
        <v>3.6499548721999999</v>
      </c>
      <c r="L125" s="50">
        <v>0.92911536809999995</v>
      </c>
      <c r="M125" s="50">
        <v>0.81008737419999999</v>
      </c>
      <c r="N125" s="50">
        <v>1.0656324180000001</v>
      </c>
      <c r="O125" s="50" t="s">
        <v>34</v>
      </c>
      <c r="P125" s="50" t="s">
        <v>34</v>
      </c>
      <c r="Q125" s="50" t="s">
        <v>34</v>
      </c>
      <c r="R125" s="38" t="s">
        <v>34</v>
      </c>
      <c r="S125" s="38" t="s">
        <v>34</v>
      </c>
    </row>
    <row r="126" spans="1:30" x14ac:dyDescent="0.25">
      <c r="A126" s="5" t="s">
        <v>6</v>
      </c>
      <c r="B126" s="38">
        <v>2021</v>
      </c>
      <c r="C126" s="39">
        <v>2490</v>
      </c>
      <c r="D126" s="38">
        <v>676237</v>
      </c>
      <c r="E126" s="48">
        <v>3.5760251908999998</v>
      </c>
      <c r="F126" s="49">
        <v>3.1202806046</v>
      </c>
      <c r="G126" s="49">
        <v>4.0983353059000001</v>
      </c>
      <c r="H126" s="50">
        <v>0.40085134</v>
      </c>
      <c r="I126" s="51">
        <v>3.6821410244999999</v>
      </c>
      <c r="J126" s="49">
        <v>3.5403177001000001</v>
      </c>
      <c r="K126" s="49">
        <v>3.8296457191000002</v>
      </c>
      <c r="L126" s="50">
        <v>0.94323968960000004</v>
      </c>
      <c r="M126" s="50">
        <v>0.82302902020000002</v>
      </c>
      <c r="N126" s="50">
        <v>1.0810081908</v>
      </c>
      <c r="O126" s="50" t="s">
        <v>34</v>
      </c>
      <c r="P126" s="50" t="s">
        <v>34</v>
      </c>
      <c r="Q126" s="50" t="s">
        <v>34</v>
      </c>
      <c r="R126" s="38" t="s">
        <v>34</v>
      </c>
      <c r="S126" s="38" t="s">
        <v>34</v>
      </c>
    </row>
    <row r="127" spans="1:30" x14ac:dyDescent="0.25">
      <c r="A127" s="5" t="s">
        <v>6</v>
      </c>
      <c r="B127" s="38">
        <v>2022</v>
      </c>
      <c r="C127" s="39">
        <v>2595</v>
      </c>
      <c r="D127" s="38">
        <v>684477</v>
      </c>
      <c r="E127" s="48">
        <v>3.791215775</v>
      </c>
      <c r="F127" s="49">
        <v>3.6481189674999999</v>
      </c>
      <c r="G127" s="49">
        <v>3.9399255288999999</v>
      </c>
      <c r="H127" s="50" t="s">
        <v>34</v>
      </c>
      <c r="I127" s="51">
        <v>3.791215775</v>
      </c>
      <c r="J127" s="49">
        <v>3.6481189674999999</v>
      </c>
      <c r="K127" s="49">
        <v>3.9399255288999999</v>
      </c>
      <c r="L127" s="50" t="s">
        <v>34</v>
      </c>
      <c r="M127" s="50" t="s">
        <v>34</v>
      </c>
      <c r="N127" s="50" t="s">
        <v>34</v>
      </c>
      <c r="O127" s="50" t="s">
        <v>34</v>
      </c>
      <c r="P127" s="50" t="s">
        <v>34</v>
      </c>
      <c r="Q127" s="50" t="s">
        <v>34</v>
      </c>
      <c r="R127" s="38" t="s">
        <v>34</v>
      </c>
      <c r="S127" s="38" t="s">
        <v>34</v>
      </c>
    </row>
    <row r="128" spans="1:30" s="6" customFormat="1" ht="15.6" x14ac:dyDescent="0.3">
      <c r="A128" s="6" t="s">
        <v>7</v>
      </c>
      <c r="B128" s="42">
        <v>2003</v>
      </c>
      <c r="C128" s="43" t="s">
        <v>34</v>
      </c>
      <c r="D128" s="42" t="s">
        <v>34</v>
      </c>
      <c r="E128" s="44" t="s">
        <v>34</v>
      </c>
      <c r="F128" s="45" t="s">
        <v>34</v>
      </c>
      <c r="G128" s="45" t="s">
        <v>34</v>
      </c>
      <c r="H128" s="46" t="s">
        <v>34</v>
      </c>
      <c r="I128" s="47" t="s">
        <v>34</v>
      </c>
      <c r="J128" s="45" t="s">
        <v>34</v>
      </c>
      <c r="K128" s="45" t="s">
        <v>34</v>
      </c>
      <c r="L128" s="46" t="s">
        <v>34</v>
      </c>
      <c r="M128" s="46" t="s">
        <v>34</v>
      </c>
      <c r="N128" s="46" t="s">
        <v>34</v>
      </c>
      <c r="O128" s="46">
        <v>22.075900000000001</v>
      </c>
      <c r="P128" s="46">
        <v>0</v>
      </c>
      <c r="Q128" s="46" t="s">
        <v>34</v>
      </c>
      <c r="R128" s="42" t="s">
        <v>34</v>
      </c>
      <c r="S128" s="42" t="s">
        <v>62</v>
      </c>
      <c r="AD128" s="24"/>
    </row>
    <row r="129" spans="1:30" x14ac:dyDescent="0.25">
      <c r="A129" s="5" t="s">
        <v>7</v>
      </c>
      <c r="B129" s="38">
        <v>2004</v>
      </c>
      <c r="C129" s="39" t="s">
        <v>34</v>
      </c>
      <c r="D129" s="38" t="s">
        <v>34</v>
      </c>
      <c r="E129" s="48" t="s">
        <v>34</v>
      </c>
      <c r="F129" s="49" t="s">
        <v>34</v>
      </c>
      <c r="G129" s="49" t="s">
        <v>34</v>
      </c>
      <c r="H129" s="50" t="s">
        <v>34</v>
      </c>
      <c r="I129" s="51" t="s">
        <v>34</v>
      </c>
      <c r="J129" s="49" t="s">
        <v>34</v>
      </c>
      <c r="K129" s="49" t="s">
        <v>34</v>
      </c>
      <c r="L129" s="50" t="s">
        <v>34</v>
      </c>
      <c r="M129" s="50" t="s">
        <v>34</v>
      </c>
      <c r="N129" s="50" t="s">
        <v>34</v>
      </c>
      <c r="O129" s="50" t="s">
        <v>34</v>
      </c>
      <c r="P129" s="50" t="s">
        <v>34</v>
      </c>
      <c r="Q129" s="50" t="s">
        <v>34</v>
      </c>
      <c r="R129" s="38" t="s">
        <v>34</v>
      </c>
      <c r="S129" s="38" t="s">
        <v>62</v>
      </c>
      <c r="AD129" s="25"/>
    </row>
    <row r="130" spans="1:30" x14ac:dyDescent="0.25">
      <c r="A130" s="5" t="s">
        <v>7</v>
      </c>
      <c r="B130" s="38">
        <v>2005</v>
      </c>
      <c r="C130" s="39">
        <v>0</v>
      </c>
      <c r="D130" s="38">
        <v>2494</v>
      </c>
      <c r="E130" s="48">
        <v>5.4619221999999999E-8</v>
      </c>
      <c r="F130" s="49">
        <v>0</v>
      </c>
      <c r="G130" s="49" t="s">
        <v>34</v>
      </c>
      <c r="H130" s="50">
        <v>0.99410329239999995</v>
      </c>
      <c r="I130" s="51">
        <v>1.6670584000000001E-7</v>
      </c>
      <c r="J130" s="49">
        <v>0</v>
      </c>
      <c r="K130" s="49" t="s">
        <v>34</v>
      </c>
      <c r="L130" s="50">
        <v>1.4406783E-8</v>
      </c>
      <c r="M130" s="50">
        <v>0</v>
      </c>
      <c r="N130" s="50" t="s">
        <v>63</v>
      </c>
      <c r="O130" s="50" t="s">
        <v>34</v>
      </c>
      <c r="P130" s="50" t="s">
        <v>34</v>
      </c>
      <c r="Q130" s="50" t="s">
        <v>34</v>
      </c>
      <c r="R130" s="38" t="s">
        <v>34</v>
      </c>
      <c r="S130" s="38" t="s">
        <v>34</v>
      </c>
      <c r="AD130" s="25"/>
    </row>
    <row r="131" spans="1:30" x14ac:dyDescent="0.25">
      <c r="A131" s="5" t="s">
        <v>7</v>
      </c>
      <c r="B131" s="38">
        <v>2006</v>
      </c>
      <c r="C131" s="39" t="s">
        <v>34</v>
      </c>
      <c r="D131" s="38" t="s">
        <v>34</v>
      </c>
      <c r="E131" s="48" t="s">
        <v>34</v>
      </c>
      <c r="F131" s="49" t="s">
        <v>34</v>
      </c>
      <c r="G131" s="49" t="s">
        <v>34</v>
      </c>
      <c r="H131" s="50" t="s">
        <v>34</v>
      </c>
      <c r="I131" s="51" t="s">
        <v>34</v>
      </c>
      <c r="J131" s="49" t="s">
        <v>34</v>
      </c>
      <c r="K131" s="49" t="s">
        <v>34</v>
      </c>
      <c r="L131" s="50" t="s">
        <v>34</v>
      </c>
      <c r="M131" s="50" t="s">
        <v>34</v>
      </c>
      <c r="N131" s="50" t="s">
        <v>34</v>
      </c>
      <c r="O131" s="50" t="s">
        <v>34</v>
      </c>
      <c r="P131" s="50" t="s">
        <v>34</v>
      </c>
      <c r="Q131" s="50" t="s">
        <v>34</v>
      </c>
      <c r="R131" s="38" t="s">
        <v>34</v>
      </c>
      <c r="S131" s="38" t="s">
        <v>62</v>
      </c>
      <c r="AD131" s="25"/>
    </row>
    <row r="132" spans="1:30" x14ac:dyDescent="0.25">
      <c r="A132" s="5" t="s">
        <v>7</v>
      </c>
      <c r="B132" s="38">
        <v>2007</v>
      </c>
      <c r="C132" s="39" t="s">
        <v>34</v>
      </c>
      <c r="D132" s="38" t="s">
        <v>34</v>
      </c>
      <c r="E132" s="48" t="s">
        <v>34</v>
      </c>
      <c r="F132" s="49" t="s">
        <v>34</v>
      </c>
      <c r="G132" s="49" t="s">
        <v>34</v>
      </c>
      <c r="H132" s="50" t="s">
        <v>34</v>
      </c>
      <c r="I132" s="51" t="s">
        <v>34</v>
      </c>
      <c r="J132" s="49" t="s">
        <v>34</v>
      </c>
      <c r="K132" s="49" t="s">
        <v>34</v>
      </c>
      <c r="L132" s="50" t="s">
        <v>34</v>
      </c>
      <c r="M132" s="50" t="s">
        <v>34</v>
      </c>
      <c r="N132" s="50" t="s">
        <v>34</v>
      </c>
      <c r="O132" s="50" t="s">
        <v>34</v>
      </c>
      <c r="P132" s="50" t="s">
        <v>34</v>
      </c>
      <c r="Q132" s="50" t="s">
        <v>34</v>
      </c>
      <c r="R132" s="38" t="s">
        <v>34</v>
      </c>
      <c r="S132" s="38" t="s">
        <v>62</v>
      </c>
      <c r="AD132" s="25"/>
    </row>
    <row r="133" spans="1:30" x14ac:dyDescent="0.25">
      <c r="A133" s="5" t="s">
        <v>7</v>
      </c>
      <c r="B133" s="38">
        <v>2008</v>
      </c>
      <c r="C133" s="39" t="s">
        <v>34</v>
      </c>
      <c r="D133" s="38" t="s">
        <v>34</v>
      </c>
      <c r="E133" s="48" t="s">
        <v>34</v>
      </c>
      <c r="F133" s="49" t="s">
        <v>34</v>
      </c>
      <c r="G133" s="49" t="s">
        <v>34</v>
      </c>
      <c r="H133" s="50" t="s">
        <v>34</v>
      </c>
      <c r="I133" s="51" t="s">
        <v>34</v>
      </c>
      <c r="J133" s="49" t="s">
        <v>34</v>
      </c>
      <c r="K133" s="49" t="s">
        <v>34</v>
      </c>
      <c r="L133" s="50" t="s">
        <v>34</v>
      </c>
      <c r="M133" s="50" t="s">
        <v>34</v>
      </c>
      <c r="N133" s="50" t="s">
        <v>34</v>
      </c>
      <c r="O133" s="50" t="s">
        <v>34</v>
      </c>
      <c r="P133" s="50" t="s">
        <v>34</v>
      </c>
      <c r="Q133" s="50" t="s">
        <v>34</v>
      </c>
      <c r="R133" s="38" t="s">
        <v>34</v>
      </c>
      <c r="S133" s="38" t="s">
        <v>62</v>
      </c>
      <c r="AD133" s="25"/>
    </row>
    <row r="134" spans="1:30" x14ac:dyDescent="0.25">
      <c r="A134" s="5" t="s">
        <v>7</v>
      </c>
      <c r="B134" s="38">
        <v>2009</v>
      </c>
      <c r="C134" s="39" t="s">
        <v>34</v>
      </c>
      <c r="D134" s="38" t="s">
        <v>34</v>
      </c>
      <c r="E134" s="48" t="s">
        <v>34</v>
      </c>
      <c r="F134" s="49" t="s">
        <v>34</v>
      </c>
      <c r="G134" s="49" t="s">
        <v>34</v>
      </c>
      <c r="H134" s="50" t="s">
        <v>34</v>
      </c>
      <c r="I134" s="51" t="s">
        <v>34</v>
      </c>
      <c r="J134" s="49" t="s">
        <v>34</v>
      </c>
      <c r="K134" s="49" t="s">
        <v>34</v>
      </c>
      <c r="L134" s="50" t="s">
        <v>34</v>
      </c>
      <c r="M134" s="50" t="s">
        <v>34</v>
      </c>
      <c r="N134" s="50" t="s">
        <v>34</v>
      </c>
      <c r="O134" s="50" t="s">
        <v>34</v>
      </c>
      <c r="P134" s="50" t="s">
        <v>34</v>
      </c>
      <c r="Q134" s="50" t="s">
        <v>34</v>
      </c>
      <c r="R134" s="38" t="s">
        <v>34</v>
      </c>
      <c r="S134" s="38" t="s">
        <v>62</v>
      </c>
      <c r="AD134" s="25"/>
    </row>
    <row r="135" spans="1:30" x14ac:dyDescent="0.25">
      <c r="A135" s="5" t="s">
        <v>7</v>
      </c>
      <c r="B135" s="38">
        <v>2010</v>
      </c>
      <c r="C135" s="39" t="s">
        <v>34</v>
      </c>
      <c r="D135" s="38" t="s">
        <v>34</v>
      </c>
      <c r="E135" s="48" t="s">
        <v>34</v>
      </c>
      <c r="F135" s="49" t="s">
        <v>34</v>
      </c>
      <c r="G135" s="49" t="s">
        <v>34</v>
      </c>
      <c r="H135" s="50" t="s">
        <v>34</v>
      </c>
      <c r="I135" s="51" t="s">
        <v>34</v>
      </c>
      <c r="J135" s="49" t="s">
        <v>34</v>
      </c>
      <c r="K135" s="49" t="s">
        <v>34</v>
      </c>
      <c r="L135" s="50" t="s">
        <v>34</v>
      </c>
      <c r="M135" s="50" t="s">
        <v>34</v>
      </c>
      <c r="N135" s="50" t="s">
        <v>34</v>
      </c>
      <c r="O135" s="50" t="s">
        <v>34</v>
      </c>
      <c r="P135" s="50" t="s">
        <v>34</v>
      </c>
      <c r="Q135" s="50" t="s">
        <v>34</v>
      </c>
      <c r="R135" s="38" t="s">
        <v>34</v>
      </c>
      <c r="S135" s="38" t="s">
        <v>62</v>
      </c>
      <c r="AD135" s="25"/>
    </row>
    <row r="136" spans="1:30" x14ac:dyDescent="0.25">
      <c r="A136" s="5" t="s">
        <v>7</v>
      </c>
      <c r="B136" s="38">
        <v>2011</v>
      </c>
      <c r="C136" s="39" t="s">
        <v>34</v>
      </c>
      <c r="D136" s="38" t="s">
        <v>34</v>
      </c>
      <c r="E136" s="48" t="s">
        <v>34</v>
      </c>
      <c r="F136" s="49" t="s">
        <v>34</v>
      </c>
      <c r="G136" s="49" t="s">
        <v>34</v>
      </c>
      <c r="H136" s="50" t="s">
        <v>34</v>
      </c>
      <c r="I136" s="51" t="s">
        <v>34</v>
      </c>
      <c r="J136" s="49" t="s">
        <v>34</v>
      </c>
      <c r="K136" s="49" t="s">
        <v>34</v>
      </c>
      <c r="L136" s="50" t="s">
        <v>34</v>
      </c>
      <c r="M136" s="50" t="s">
        <v>34</v>
      </c>
      <c r="N136" s="50" t="s">
        <v>34</v>
      </c>
      <c r="O136" s="50" t="s">
        <v>34</v>
      </c>
      <c r="P136" s="50" t="s">
        <v>34</v>
      </c>
      <c r="Q136" s="50" t="s">
        <v>34</v>
      </c>
      <c r="R136" s="38" t="s">
        <v>34</v>
      </c>
      <c r="S136" s="38" t="s">
        <v>62</v>
      </c>
      <c r="AD136" s="25"/>
    </row>
    <row r="137" spans="1:30" x14ac:dyDescent="0.25">
      <c r="A137" s="5" t="s">
        <v>7</v>
      </c>
      <c r="B137" s="38">
        <v>2012</v>
      </c>
      <c r="C137" s="39">
        <v>0</v>
      </c>
      <c r="D137" s="38">
        <v>2401</v>
      </c>
      <c r="E137" s="48">
        <v>5.5751385999999998E-8</v>
      </c>
      <c r="F137" s="49">
        <v>0</v>
      </c>
      <c r="G137" s="49" t="s">
        <v>34</v>
      </c>
      <c r="H137" s="50">
        <v>0.99406220830000003</v>
      </c>
      <c r="I137" s="51">
        <v>1.73163E-7</v>
      </c>
      <c r="J137" s="49">
        <v>0</v>
      </c>
      <c r="K137" s="49" t="s">
        <v>34</v>
      </c>
      <c r="L137" s="50">
        <v>1.4705411E-8</v>
      </c>
      <c r="M137" s="50">
        <v>0</v>
      </c>
      <c r="N137" s="50" t="s">
        <v>63</v>
      </c>
      <c r="O137" s="50" t="s">
        <v>34</v>
      </c>
      <c r="P137" s="50" t="s">
        <v>34</v>
      </c>
      <c r="Q137" s="50" t="s">
        <v>34</v>
      </c>
      <c r="R137" s="38" t="s">
        <v>34</v>
      </c>
      <c r="S137" s="38" t="s">
        <v>34</v>
      </c>
      <c r="AD137" s="25"/>
    </row>
    <row r="138" spans="1:30" x14ac:dyDescent="0.25">
      <c r="A138" s="5" t="s">
        <v>7</v>
      </c>
      <c r="B138" s="38">
        <v>2013</v>
      </c>
      <c r="C138" s="39" t="s">
        <v>34</v>
      </c>
      <c r="D138" s="38" t="s">
        <v>34</v>
      </c>
      <c r="E138" s="48" t="s">
        <v>34</v>
      </c>
      <c r="F138" s="49" t="s">
        <v>34</v>
      </c>
      <c r="G138" s="49" t="s">
        <v>34</v>
      </c>
      <c r="H138" s="50" t="s">
        <v>34</v>
      </c>
      <c r="I138" s="51" t="s">
        <v>34</v>
      </c>
      <c r="J138" s="49" t="s">
        <v>34</v>
      </c>
      <c r="K138" s="49" t="s">
        <v>34</v>
      </c>
      <c r="L138" s="50" t="s">
        <v>34</v>
      </c>
      <c r="M138" s="50" t="s">
        <v>34</v>
      </c>
      <c r="N138" s="50" t="s">
        <v>34</v>
      </c>
      <c r="O138" s="50" t="s">
        <v>34</v>
      </c>
      <c r="P138" s="50" t="s">
        <v>34</v>
      </c>
      <c r="Q138" s="50" t="s">
        <v>34</v>
      </c>
      <c r="R138" s="38" t="s">
        <v>34</v>
      </c>
      <c r="S138" s="38" t="s">
        <v>62</v>
      </c>
      <c r="AD138" s="25"/>
    </row>
    <row r="139" spans="1:30" x14ac:dyDescent="0.25">
      <c r="A139" s="5" t="s">
        <v>7</v>
      </c>
      <c r="B139" s="38">
        <v>2014</v>
      </c>
      <c r="C139" s="39" t="s">
        <v>34</v>
      </c>
      <c r="D139" s="38" t="s">
        <v>34</v>
      </c>
      <c r="E139" s="48" t="s">
        <v>34</v>
      </c>
      <c r="F139" s="49" t="s">
        <v>34</v>
      </c>
      <c r="G139" s="49" t="s">
        <v>34</v>
      </c>
      <c r="H139" s="50" t="s">
        <v>34</v>
      </c>
      <c r="I139" s="51" t="s">
        <v>34</v>
      </c>
      <c r="J139" s="49" t="s">
        <v>34</v>
      </c>
      <c r="K139" s="49" t="s">
        <v>34</v>
      </c>
      <c r="L139" s="50" t="s">
        <v>34</v>
      </c>
      <c r="M139" s="50" t="s">
        <v>34</v>
      </c>
      <c r="N139" s="50" t="s">
        <v>34</v>
      </c>
      <c r="O139" s="50" t="s">
        <v>34</v>
      </c>
      <c r="P139" s="50" t="s">
        <v>34</v>
      </c>
      <c r="Q139" s="50" t="s">
        <v>34</v>
      </c>
      <c r="R139" s="38" t="s">
        <v>34</v>
      </c>
      <c r="S139" s="38" t="s">
        <v>62</v>
      </c>
      <c r="AD139" s="25"/>
    </row>
    <row r="140" spans="1:30" x14ac:dyDescent="0.25">
      <c r="A140" s="5" t="s">
        <v>7</v>
      </c>
      <c r="B140" s="38">
        <v>2015</v>
      </c>
      <c r="C140" s="39" t="s">
        <v>34</v>
      </c>
      <c r="D140" s="38" t="s">
        <v>34</v>
      </c>
      <c r="E140" s="48" t="s">
        <v>34</v>
      </c>
      <c r="F140" s="49" t="s">
        <v>34</v>
      </c>
      <c r="G140" s="49" t="s">
        <v>34</v>
      </c>
      <c r="H140" s="50" t="s">
        <v>34</v>
      </c>
      <c r="I140" s="51" t="s">
        <v>34</v>
      </c>
      <c r="J140" s="49" t="s">
        <v>34</v>
      </c>
      <c r="K140" s="49" t="s">
        <v>34</v>
      </c>
      <c r="L140" s="50" t="s">
        <v>34</v>
      </c>
      <c r="M140" s="50" t="s">
        <v>34</v>
      </c>
      <c r="N140" s="50" t="s">
        <v>34</v>
      </c>
      <c r="O140" s="50" t="s">
        <v>34</v>
      </c>
      <c r="P140" s="50" t="s">
        <v>34</v>
      </c>
      <c r="Q140" s="50" t="s">
        <v>34</v>
      </c>
      <c r="R140" s="38" t="s">
        <v>34</v>
      </c>
      <c r="S140" s="38" t="s">
        <v>62</v>
      </c>
      <c r="AD140" s="25"/>
    </row>
    <row r="141" spans="1:30" x14ac:dyDescent="0.25">
      <c r="A141" s="5" t="s">
        <v>7</v>
      </c>
      <c r="B141" s="38">
        <v>2016</v>
      </c>
      <c r="C141" s="39" t="s">
        <v>34</v>
      </c>
      <c r="D141" s="38" t="s">
        <v>34</v>
      </c>
      <c r="E141" s="48" t="s">
        <v>34</v>
      </c>
      <c r="F141" s="49" t="s">
        <v>34</v>
      </c>
      <c r="G141" s="49" t="s">
        <v>34</v>
      </c>
      <c r="H141" s="50" t="s">
        <v>34</v>
      </c>
      <c r="I141" s="51" t="s">
        <v>34</v>
      </c>
      <c r="J141" s="49" t="s">
        <v>34</v>
      </c>
      <c r="K141" s="49" t="s">
        <v>34</v>
      </c>
      <c r="L141" s="50" t="s">
        <v>34</v>
      </c>
      <c r="M141" s="50" t="s">
        <v>34</v>
      </c>
      <c r="N141" s="50" t="s">
        <v>34</v>
      </c>
      <c r="O141" s="50" t="s">
        <v>34</v>
      </c>
      <c r="P141" s="50" t="s">
        <v>34</v>
      </c>
      <c r="Q141" s="50" t="s">
        <v>34</v>
      </c>
      <c r="R141" s="38" t="s">
        <v>34</v>
      </c>
      <c r="S141" s="38" t="s">
        <v>62</v>
      </c>
      <c r="AD141" s="25"/>
    </row>
    <row r="142" spans="1:30" x14ac:dyDescent="0.25">
      <c r="A142" s="5" t="s">
        <v>7</v>
      </c>
      <c r="B142" s="38">
        <v>2017</v>
      </c>
      <c r="C142" s="39" t="s">
        <v>34</v>
      </c>
      <c r="D142" s="38" t="s">
        <v>34</v>
      </c>
      <c r="E142" s="48" t="s">
        <v>34</v>
      </c>
      <c r="F142" s="49" t="s">
        <v>34</v>
      </c>
      <c r="G142" s="49" t="s">
        <v>34</v>
      </c>
      <c r="H142" s="50" t="s">
        <v>34</v>
      </c>
      <c r="I142" s="51" t="s">
        <v>34</v>
      </c>
      <c r="J142" s="49" t="s">
        <v>34</v>
      </c>
      <c r="K142" s="49" t="s">
        <v>34</v>
      </c>
      <c r="L142" s="50" t="s">
        <v>34</v>
      </c>
      <c r="M142" s="50" t="s">
        <v>34</v>
      </c>
      <c r="N142" s="50" t="s">
        <v>34</v>
      </c>
      <c r="O142" s="50" t="s">
        <v>34</v>
      </c>
      <c r="P142" s="50" t="s">
        <v>34</v>
      </c>
      <c r="Q142" s="50" t="s">
        <v>34</v>
      </c>
      <c r="R142" s="38" t="s">
        <v>34</v>
      </c>
      <c r="S142" s="38" t="s">
        <v>62</v>
      </c>
      <c r="AD142" s="25"/>
    </row>
    <row r="143" spans="1:30" x14ac:dyDescent="0.25">
      <c r="A143" s="5" t="s">
        <v>7</v>
      </c>
      <c r="B143" s="38">
        <v>2018</v>
      </c>
      <c r="C143" s="39" t="s">
        <v>34</v>
      </c>
      <c r="D143" s="38" t="s">
        <v>34</v>
      </c>
      <c r="E143" s="48" t="s">
        <v>34</v>
      </c>
      <c r="F143" s="49" t="s">
        <v>34</v>
      </c>
      <c r="G143" s="49" t="s">
        <v>34</v>
      </c>
      <c r="H143" s="50" t="s">
        <v>34</v>
      </c>
      <c r="I143" s="51" t="s">
        <v>34</v>
      </c>
      <c r="J143" s="49" t="s">
        <v>34</v>
      </c>
      <c r="K143" s="49" t="s">
        <v>34</v>
      </c>
      <c r="L143" s="50" t="s">
        <v>34</v>
      </c>
      <c r="M143" s="50" t="s">
        <v>34</v>
      </c>
      <c r="N143" s="50" t="s">
        <v>34</v>
      </c>
      <c r="O143" s="50" t="s">
        <v>34</v>
      </c>
      <c r="P143" s="50" t="s">
        <v>34</v>
      </c>
      <c r="Q143" s="50" t="s">
        <v>34</v>
      </c>
      <c r="R143" s="38" t="s">
        <v>34</v>
      </c>
      <c r="S143" s="38" t="s">
        <v>62</v>
      </c>
      <c r="AD143" s="25"/>
    </row>
    <row r="144" spans="1:30" x14ac:dyDescent="0.25">
      <c r="A144" s="5" t="s">
        <v>7</v>
      </c>
      <c r="B144" s="38">
        <v>2019</v>
      </c>
      <c r="C144" s="39" t="s">
        <v>34</v>
      </c>
      <c r="D144" s="38" t="s">
        <v>34</v>
      </c>
      <c r="E144" s="48" t="s">
        <v>34</v>
      </c>
      <c r="F144" s="49" t="s">
        <v>34</v>
      </c>
      <c r="G144" s="49" t="s">
        <v>34</v>
      </c>
      <c r="H144" s="50" t="s">
        <v>34</v>
      </c>
      <c r="I144" s="51" t="s">
        <v>34</v>
      </c>
      <c r="J144" s="49" t="s">
        <v>34</v>
      </c>
      <c r="K144" s="49" t="s">
        <v>34</v>
      </c>
      <c r="L144" s="50" t="s">
        <v>34</v>
      </c>
      <c r="M144" s="50" t="s">
        <v>34</v>
      </c>
      <c r="N144" s="50" t="s">
        <v>34</v>
      </c>
      <c r="O144" s="50" t="s">
        <v>34</v>
      </c>
      <c r="P144" s="50" t="s">
        <v>34</v>
      </c>
      <c r="Q144" s="50" t="s">
        <v>34</v>
      </c>
      <c r="R144" s="38" t="s">
        <v>34</v>
      </c>
      <c r="S144" s="38" t="s">
        <v>62</v>
      </c>
      <c r="AD144" s="25"/>
    </row>
    <row r="145" spans="1:30" x14ac:dyDescent="0.25">
      <c r="A145" s="5" t="s">
        <v>7</v>
      </c>
      <c r="B145" s="38">
        <v>2020</v>
      </c>
      <c r="C145" s="39" t="s">
        <v>34</v>
      </c>
      <c r="D145" s="38" t="s">
        <v>34</v>
      </c>
      <c r="E145" s="48" t="s">
        <v>34</v>
      </c>
      <c r="F145" s="49" t="s">
        <v>34</v>
      </c>
      <c r="G145" s="49" t="s">
        <v>34</v>
      </c>
      <c r="H145" s="50" t="s">
        <v>34</v>
      </c>
      <c r="I145" s="51" t="s">
        <v>34</v>
      </c>
      <c r="J145" s="49" t="s">
        <v>34</v>
      </c>
      <c r="K145" s="49" t="s">
        <v>34</v>
      </c>
      <c r="L145" s="50" t="s">
        <v>34</v>
      </c>
      <c r="M145" s="50" t="s">
        <v>34</v>
      </c>
      <c r="N145" s="50" t="s">
        <v>34</v>
      </c>
      <c r="O145" s="50" t="s">
        <v>34</v>
      </c>
      <c r="P145" s="50" t="s">
        <v>34</v>
      </c>
      <c r="Q145" s="50" t="s">
        <v>34</v>
      </c>
      <c r="R145" s="38" t="s">
        <v>34</v>
      </c>
      <c r="S145" s="38" t="s">
        <v>62</v>
      </c>
      <c r="AD145" s="25"/>
    </row>
    <row r="146" spans="1:30" x14ac:dyDescent="0.25">
      <c r="A146" s="5" t="s">
        <v>7</v>
      </c>
      <c r="B146" s="38">
        <v>2021</v>
      </c>
      <c r="C146" s="39" t="s">
        <v>34</v>
      </c>
      <c r="D146" s="38" t="s">
        <v>34</v>
      </c>
      <c r="E146" s="48" t="s">
        <v>34</v>
      </c>
      <c r="F146" s="49" t="s">
        <v>34</v>
      </c>
      <c r="G146" s="49" t="s">
        <v>34</v>
      </c>
      <c r="H146" s="50" t="s">
        <v>34</v>
      </c>
      <c r="I146" s="51" t="s">
        <v>34</v>
      </c>
      <c r="J146" s="49" t="s">
        <v>34</v>
      </c>
      <c r="K146" s="49" t="s">
        <v>34</v>
      </c>
      <c r="L146" s="50" t="s">
        <v>34</v>
      </c>
      <c r="M146" s="50" t="s">
        <v>34</v>
      </c>
      <c r="N146" s="50" t="s">
        <v>34</v>
      </c>
      <c r="O146" s="50" t="s">
        <v>34</v>
      </c>
      <c r="P146" s="50" t="s">
        <v>34</v>
      </c>
      <c r="Q146" s="50" t="s">
        <v>34</v>
      </c>
      <c r="R146" s="38" t="s">
        <v>34</v>
      </c>
      <c r="S146" s="38" t="s">
        <v>62</v>
      </c>
      <c r="AD146" s="25"/>
    </row>
    <row r="147" spans="1:30" x14ac:dyDescent="0.25">
      <c r="A147" s="5" t="s">
        <v>7</v>
      </c>
      <c r="B147" s="38">
        <v>2022</v>
      </c>
      <c r="C147" s="39" t="s">
        <v>34</v>
      </c>
      <c r="D147" s="38" t="s">
        <v>34</v>
      </c>
      <c r="E147" s="48" t="s">
        <v>34</v>
      </c>
      <c r="F147" s="49" t="s">
        <v>34</v>
      </c>
      <c r="G147" s="49" t="s">
        <v>34</v>
      </c>
      <c r="H147" s="50" t="s">
        <v>34</v>
      </c>
      <c r="I147" s="51" t="s">
        <v>34</v>
      </c>
      <c r="J147" s="49" t="s">
        <v>34</v>
      </c>
      <c r="K147" s="49" t="s">
        <v>34</v>
      </c>
      <c r="L147" s="50" t="s">
        <v>34</v>
      </c>
      <c r="M147" s="50" t="s">
        <v>34</v>
      </c>
      <c r="N147" s="50" t="s">
        <v>34</v>
      </c>
      <c r="O147" s="50" t="s">
        <v>34</v>
      </c>
      <c r="P147" s="50" t="s">
        <v>34</v>
      </c>
      <c r="Q147" s="50" t="s">
        <v>34</v>
      </c>
      <c r="R147" s="38" t="s">
        <v>34</v>
      </c>
      <c r="S147" s="38" t="s">
        <v>62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RHA-Chapter8-PCI-Rates-Trend20yrs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2025-12-04T20:15:01Z</dcterms:modified>
</cp:coreProperties>
</file>